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local_stephanie.mahon\INetCache\Content.Outlook\OLMONN1R\"/>
    </mc:Choice>
  </mc:AlternateContent>
  <xr:revisionPtr revIDLastSave="0" documentId="13_ncr:1_{6EF34604-7D18-45A4-89FD-A467CB1CFDE8}" xr6:coauthVersionLast="47" xr6:coauthVersionMax="47" xr10:uidLastSave="{00000000-0000-0000-0000-000000000000}"/>
  <bookViews>
    <workbookView xWindow="-120" yWindow="-120" windowWidth="29040" windowHeight="15840" tabRatio="832" activeTab="1" xr2:uid="{00000000-000D-0000-FFFF-FFFF00000000}"/>
  </bookViews>
  <sheets>
    <sheet name="Classification" sheetId="4" r:id="rId1"/>
    <sheet name="Plan de Registratur et Archive" sheetId="6" r:id="rId2"/>
    <sheet name="Accès" sheetId="12" r:id="rId3"/>
    <sheet name="Liste alphabétique" sheetId="10" r:id="rId4"/>
    <sheet name="Remarques" sheetId="11" r:id="rId5"/>
  </sheets>
  <definedNames>
    <definedName name="_xlnm._FilterDatabase" localSheetId="3" hidden="1">'Liste alphabétique'!$A$1:$D$786</definedName>
    <definedName name="_xlnm.Print_Titles" localSheetId="1">'Plan de Registratur et Archive'!$1:$1</definedName>
    <definedName name="_xlnm.Print_Area" localSheetId="0">Classification!$A$1:$B$49</definedName>
    <definedName name="_xlnm.Print_Area" localSheetId="1">'Plan de Registratur et Archive'!$A$1:$G$1281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10" l="1"/>
  <c r="A4" i="10"/>
  <c r="A25" i="10"/>
  <c r="B76" i="4"/>
  <c r="D772" i="10" l="1"/>
  <c r="C772" i="10"/>
  <c r="B772" i="10"/>
  <c r="A772" i="10"/>
  <c r="A507" i="10" l="1"/>
  <c r="B52" i="4" l="1"/>
  <c r="B53" i="4"/>
  <c r="B54" i="4"/>
  <c r="B55" i="4"/>
  <c r="B56" i="4"/>
  <c r="B57" i="4"/>
  <c r="B58" i="4"/>
  <c r="B59" i="4"/>
  <c r="A59" i="4"/>
  <c r="A56" i="4"/>
  <c r="A58" i="4"/>
  <c r="A52" i="4"/>
  <c r="B50" i="4"/>
  <c r="C759" i="10"/>
  <c r="C643" i="10"/>
  <c r="C56" i="10"/>
  <c r="C369" i="10"/>
  <c r="D370" i="10"/>
  <c r="D371" i="10"/>
  <c r="C370" i="10"/>
  <c r="C371" i="10"/>
  <c r="D368" i="10"/>
  <c r="D559" i="10"/>
  <c r="C368" i="10"/>
  <c r="C559" i="10"/>
  <c r="D17" i="10"/>
  <c r="D342" i="10"/>
  <c r="D343" i="10"/>
  <c r="D367" i="10"/>
  <c r="D434" i="10"/>
  <c r="D623" i="10"/>
  <c r="D629" i="10"/>
  <c r="D440" i="10"/>
  <c r="D206" i="10"/>
  <c r="D269" i="10"/>
  <c r="D327" i="10"/>
  <c r="D8" i="10"/>
  <c r="D171" i="10"/>
  <c r="D67" i="10"/>
  <c r="D300" i="10"/>
  <c r="C555" i="10"/>
  <c r="C171" i="10"/>
  <c r="C67" i="10"/>
  <c r="C8" i="10"/>
  <c r="C623" i="10"/>
  <c r="C629" i="10"/>
  <c r="C440" i="10"/>
  <c r="C206" i="10"/>
  <c r="C269" i="10"/>
  <c r="C327" i="10"/>
  <c r="C396" i="10"/>
  <c r="C434" i="10"/>
  <c r="C17" i="10"/>
  <c r="C342" i="10"/>
  <c r="C343" i="10"/>
  <c r="C367" i="10"/>
  <c r="C283" i="10"/>
  <c r="C300" i="10"/>
  <c r="D152" i="10"/>
  <c r="D169" i="10"/>
  <c r="D315" i="10"/>
  <c r="D288" i="10"/>
  <c r="D144" i="10"/>
  <c r="D84" i="10"/>
  <c r="D295" i="10"/>
  <c r="D294" i="10"/>
  <c r="D287" i="10"/>
  <c r="D83" i="10"/>
  <c r="D485" i="10"/>
  <c r="D484" i="10"/>
  <c r="D707" i="10"/>
  <c r="D688" i="10"/>
  <c r="D666" i="10"/>
  <c r="D267" i="10"/>
  <c r="D724" i="10"/>
  <c r="C707" i="10"/>
  <c r="C688" i="10"/>
  <c r="C666" i="10"/>
  <c r="C267" i="10"/>
  <c r="C484" i="10"/>
  <c r="C485" i="10"/>
  <c r="C295" i="10"/>
  <c r="C294" i="10"/>
  <c r="C287" i="10"/>
  <c r="C83" i="10"/>
  <c r="C84" i="10"/>
  <c r="C144" i="10"/>
  <c r="C152" i="10"/>
  <c r="C169" i="10"/>
  <c r="C315" i="10"/>
  <c r="C288" i="10"/>
  <c r="C735" i="10"/>
  <c r="C692" i="10"/>
  <c r="C212" i="10"/>
  <c r="C724" i="10"/>
  <c r="D142" i="10"/>
  <c r="D148" i="10"/>
  <c r="D260" i="10"/>
  <c r="D222" i="10"/>
  <c r="C260" i="10"/>
  <c r="C148" i="10"/>
  <c r="C142" i="10"/>
  <c r="C222" i="10"/>
  <c r="A222" i="10"/>
  <c r="A260" i="10"/>
  <c r="A148" i="10"/>
  <c r="A142" i="10"/>
  <c r="A724" i="10"/>
  <c r="A707" i="10"/>
  <c r="A688" i="10"/>
  <c r="A666" i="10"/>
  <c r="A267" i="10"/>
  <c r="A484" i="10"/>
  <c r="A485" i="10"/>
  <c r="A295" i="10"/>
  <c r="A294" i="10"/>
  <c r="A287" i="10"/>
  <c r="A83" i="10"/>
  <c r="A84" i="10"/>
  <c r="A144" i="10"/>
  <c r="A152" i="10"/>
  <c r="A169" i="10"/>
  <c r="A315" i="10"/>
  <c r="A288" i="10"/>
  <c r="D735" i="10"/>
  <c r="A735" i="10"/>
  <c r="D692" i="10"/>
  <c r="A692" i="10"/>
  <c r="D212" i="10"/>
  <c r="A212" i="10"/>
  <c r="A300" i="10"/>
  <c r="A171" i="10"/>
  <c r="A67" i="10"/>
  <c r="A8" i="10"/>
  <c r="A623" i="10"/>
  <c r="A629" i="10"/>
  <c r="A440" i="10"/>
  <c r="A206" i="10"/>
  <c r="A269" i="10"/>
  <c r="A327" i="10"/>
  <c r="D396" i="10"/>
  <c r="A396" i="10"/>
  <c r="A434" i="10"/>
  <c r="A17" i="10"/>
  <c r="A342" i="10"/>
  <c r="A343" i="10"/>
  <c r="A367" i="10"/>
  <c r="D283" i="10"/>
  <c r="A283" i="10"/>
  <c r="D555" i="10"/>
  <c r="A555" i="10"/>
  <c r="A559" i="10"/>
  <c r="A368" i="10"/>
  <c r="A371" i="10"/>
  <c r="A370" i="10"/>
  <c r="D369" i="10"/>
  <c r="A369" i="10"/>
  <c r="D759" i="10"/>
  <c r="A759" i="10"/>
  <c r="D643" i="10"/>
  <c r="A643" i="10"/>
  <c r="D56" i="10"/>
  <c r="A56" i="10"/>
  <c r="B369" i="10"/>
  <c r="B759" i="10"/>
  <c r="B643" i="10"/>
  <c r="B56" i="10"/>
  <c r="B300" i="10"/>
  <c r="B171" i="10"/>
  <c r="B67" i="10"/>
  <c r="B8" i="10"/>
  <c r="B623" i="10"/>
  <c r="B629" i="10"/>
  <c r="B440" i="10"/>
  <c r="B206" i="10"/>
  <c r="B269" i="10"/>
  <c r="B327" i="10"/>
  <c r="B396" i="10"/>
  <c r="B434" i="10"/>
  <c r="B17" i="10"/>
  <c r="B342" i="10"/>
  <c r="B343" i="10"/>
  <c r="B367" i="10"/>
  <c r="B283" i="10"/>
  <c r="B555" i="10"/>
  <c r="B559" i="10"/>
  <c r="B368" i="10"/>
  <c r="B371" i="10"/>
  <c r="B370" i="10"/>
  <c r="B222" i="10"/>
  <c r="B260" i="10"/>
  <c r="B148" i="10"/>
  <c r="B142" i="10"/>
  <c r="B724" i="10"/>
  <c r="B707" i="10"/>
  <c r="B688" i="10"/>
  <c r="B666" i="10"/>
  <c r="B267" i="10"/>
  <c r="B484" i="10"/>
  <c r="B485" i="10"/>
  <c r="B295" i="10"/>
  <c r="B294" i="10"/>
  <c r="B287" i="10"/>
  <c r="B83" i="10"/>
  <c r="B84" i="10"/>
  <c r="B144" i="10"/>
  <c r="B152" i="10"/>
  <c r="B169" i="10"/>
  <c r="B315" i="10"/>
  <c r="B288" i="10"/>
  <c r="B735" i="10"/>
  <c r="B692" i="10"/>
  <c r="B212" i="10"/>
  <c r="D322" i="10"/>
  <c r="D323" i="10"/>
  <c r="D276" i="10"/>
  <c r="D301" i="10"/>
  <c r="D50" i="10"/>
  <c r="C301" i="10"/>
  <c r="C276" i="10"/>
  <c r="C323" i="10"/>
  <c r="C322" i="10"/>
  <c r="C723" i="10"/>
  <c r="C50" i="10"/>
  <c r="D706" i="10"/>
  <c r="D680" i="10"/>
  <c r="D717" i="10"/>
  <c r="D477" i="10"/>
  <c r="D426" i="10"/>
  <c r="D468" i="10"/>
  <c r="C426" i="10"/>
  <c r="C477" i="10"/>
  <c r="C717" i="10"/>
  <c r="C706" i="10"/>
  <c r="C680" i="10"/>
  <c r="C213" i="10"/>
  <c r="C372" i="10"/>
  <c r="C425" i="10"/>
  <c r="C468" i="10"/>
  <c r="D702" i="10"/>
  <c r="D98" i="10"/>
  <c r="D99" i="10"/>
  <c r="C702" i="10"/>
  <c r="C98" i="10"/>
  <c r="C725" i="10"/>
  <c r="C678" i="10"/>
  <c r="C99" i="10"/>
  <c r="D9" i="10"/>
  <c r="D333" i="10"/>
  <c r="D318" i="10"/>
  <c r="D302" i="10"/>
  <c r="D65" i="10"/>
  <c r="D331" i="10"/>
  <c r="D332" i="10"/>
  <c r="D781" i="10"/>
  <c r="C332" i="10"/>
  <c r="C331" i="10"/>
  <c r="C65" i="10"/>
  <c r="C302" i="10"/>
  <c r="C318" i="10"/>
  <c r="C333" i="10"/>
  <c r="C9" i="10"/>
  <c r="C709" i="10"/>
  <c r="C656" i="10"/>
  <c r="C781" i="10"/>
  <c r="D417" i="10"/>
  <c r="C727" i="10"/>
  <c r="C685" i="10"/>
  <c r="C215" i="10"/>
  <c r="C292" i="10"/>
  <c r="C417" i="10"/>
  <c r="D214" i="10"/>
  <c r="D650" i="10"/>
  <c r="D123" i="10"/>
  <c r="D716" i="10"/>
  <c r="C123" i="10"/>
  <c r="C650" i="10"/>
  <c r="C214" i="10"/>
  <c r="C23" i="10"/>
  <c r="C716" i="10"/>
  <c r="D25" i="10"/>
  <c r="D16" i="10"/>
  <c r="D340" i="10"/>
  <c r="D19" i="10"/>
  <c r="D399" i="10"/>
  <c r="D406" i="10"/>
  <c r="D391" i="10"/>
  <c r="C406" i="10"/>
  <c r="C399" i="10"/>
  <c r="C16" i="10"/>
  <c r="C340" i="10"/>
  <c r="C19" i="10"/>
  <c r="C25" i="10"/>
  <c r="C189" i="10"/>
  <c r="C24" i="10"/>
  <c r="C391" i="10"/>
  <c r="D504" i="10"/>
  <c r="D286" i="10"/>
  <c r="D280" i="10"/>
  <c r="C504" i="10"/>
  <c r="C286" i="10"/>
  <c r="C121" i="10"/>
  <c r="C677" i="10"/>
  <c r="C280" i="10"/>
  <c r="D155" i="10"/>
  <c r="D507" i="10"/>
  <c r="D141" i="10"/>
  <c r="D506" i="10"/>
  <c r="C507" i="10"/>
  <c r="C141" i="10"/>
  <c r="C155" i="10"/>
  <c r="C190" i="10"/>
  <c r="C506" i="10"/>
  <c r="D641" i="10"/>
  <c r="D27" i="10"/>
  <c r="D738" i="10"/>
  <c r="C641" i="10"/>
  <c r="C27" i="10"/>
  <c r="C738" i="10"/>
  <c r="D224" i="10"/>
  <c r="D255" i="10"/>
  <c r="D658" i="10"/>
  <c r="C224" i="10"/>
  <c r="C255" i="10"/>
  <c r="C782" i="10"/>
  <c r="C658" i="10"/>
  <c r="A658" i="10"/>
  <c r="A224" i="10"/>
  <c r="A255" i="10"/>
  <c r="D782" i="10"/>
  <c r="A782" i="10"/>
  <c r="A738" i="10"/>
  <c r="A641" i="10"/>
  <c r="A27" i="10"/>
  <c r="A506" i="10"/>
  <c r="A141" i="10"/>
  <c r="A155" i="10"/>
  <c r="D190" i="10"/>
  <c r="A190" i="10"/>
  <c r="A280" i="10"/>
  <c r="A504" i="10"/>
  <c r="A286" i="10"/>
  <c r="D121" i="10"/>
  <c r="A121" i="10"/>
  <c r="D677" i="10"/>
  <c r="A677" i="10"/>
  <c r="C272" i="10"/>
  <c r="D272" i="10"/>
  <c r="A272" i="10"/>
  <c r="A391" i="10"/>
  <c r="A406" i="10"/>
  <c r="A399" i="10"/>
  <c r="A16" i="10"/>
  <c r="A340" i="10"/>
  <c r="A19" i="10"/>
  <c r="D189" i="10"/>
  <c r="A189" i="10"/>
  <c r="D24" i="10"/>
  <c r="A24" i="10"/>
  <c r="A716" i="10"/>
  <c r="A123" i="10"/>
  <c r="A650" i="10"/>
  <c r="A214" i="10"/>
  <c r="D23" i="10"/>
  <c r="A23" i="10"/>
  <c r="A417" i="10"/>
  <c r="D727" i="10"/>
  <c r="A727" i="10"/>
  <c r="D685" i="10"/>
  <c r="A685" i="10"/>
  <c r="D215" i="10"/>
  <c r="A215" i="10"/>
  <c r="D292" i="10"/>
  <c r="A292" i="10"/>
  <c r="A781" i="10"/>
  <c r="A332" i="10"/>
  <c r="A331" i="10"/>
  <c r="A65" i="10"/>
  <c r="A302" i="10"/>
  <c r="A318" i="10"/>
  <c r="A333" i="10"/>
  <c r="A9" i="10"/>
  <c r="D709" i="10"/>
  <c r="A709" i="10"/>
  <c r="D656" i="10"/>
  <c r="A656" i="10"/>
  <c r="A99" i="10"/>
  <c r="A702" i="10"/>
  <c r="A98" i="10"/>
  <c r="D725" i="10"/>
  <c r="A725" i="10"/>
  <c r="D678" i="10"/>
  <c r="A678" i="10"/>
  <c r="C263" i="10"/>
  <c r="D263" i="10"/>
  <c r="A263" i="10"/>
  <c r="A468" i="10"/>
  <c r="A426" i="10"/>
  <c r="A477" i="10"/>
  <c r="A717" i="10"/>
  <c r="A706" i="10"/>
  <c r="A680" i="10"/>
  <c r="D213" i="10"/>
  <c r="A213" i="10"/>
  <c r="D372" i="10"/>
  <c r="A372" i="10"/>
  <c r="D425" i="10"/>
  <c r="A425" i="10"/>
  <c r="A50" i="10"/>
  <c r="A301" i="10"/>
  <c r="A276" i="10"/>
  <c r="A323" i="10"/>
  <c r="A322" i="10"/>
  <c r="D723" i="10"/>
  <c r="A723" i="10"/>
  <c r="B727" i="10"/>
  <c r="B685" i="10"/>
  <c r="B215" i="10"/>
  <c r="B292" i="10"/>
  <c r="B781" i="10"/>
  <c r="B332" i="10"/>
  <c r="B331" i="10"/>
  <c r="B65" i="10"/>
  <c r="B302" i="10"/>
  <c r="B318" i="10"/>
  <c r="B333" i="10"/>
  <c r="B9" i="10"/>
  <c r="B709" i="10"/>
  <c r="B656" i="10"/>
  <c r="B99" i="10"/>
  <c r="B702" i="10"/>
  <c r="B98" i="10"/>
  <c r="B725" i="10"/>
  <c r="B678" i="10"/>
  <c r="B263" i="10"/>
  <c r="B468" i="10"/>
  <c r="B426" i="10"/>
  <c r="B477" i="10"/>
  <c r="B717" i="10"/>
  <c r="B706" i="10"/>
  <c r="B680" i="10"/>
  <c r="B213" i="10"/>
  <c r="B372" i="10"/>
  <c r="B425" i="10"/>
  <c r="B50" i="10"/>
  <c r="B301" i="10"/>
  <c r="B276" i="10"/>
  <c r="B323" i="10"/>
  <c r="B322" i="10"/>
  <c r="B723" i="10"/>
  <c r="B658" i="10"/>
  <c r="B224" i="10"/>
  <c r="B255" i="10"/>
  <c r="B782" i="10"/>
  <c r="B738" i="10"/>
  <c r="B641" i="10"/>
  <c r="B27" i="10"/>
  <c r="B506" i="10"/>
  <c r="B141" i="10"/>
  <c r="B155" i="10"/>
  <c r="B190" i="10"/>
  <c r="B280" i="10"/>
  <c r="B504" i="10"/>
  <c r="B286" i="10"/>
  <c r="B121" i="10"/>
  <c r="B677" i="10"/>
  <c r="B272" i="10"/>
  <c r="B391" i="10"/>
  <c r="B406" i="10"/>
  <c r="B399" i="10"/>
  <c r="B16" i="10"/>
  <c r="B340" i="10"/>
  <c r="B19" i="10"/>
  <c r="B25" i="10"/>
  <c r="B189" i="10"/>
  <c r="B24" i="10"/>
  <c r="B716" i="10"/>
  <c r="B123" i="10"/>
  <c r="B650" i="10"/>
  <c r="B214" i="10"/>
  <c r="B23" i="10"/>
  <c r="B417" i="10"/>
  <c r="D439" i="10"/>
  <c r="D106" i="10"/>
  <c r="D627" i="10"/>
  <c r="D299" i="10"/>
  <c r="D64" i="10"/>
  <c r="D156" i="10"/>
  <c r="D303" i="10"/>
  <c r="D446" i="10"/>
  <c r="D320" i="10"/>
  <c r="D351" i="10"/>
  <c r="D499" i="10"/>
  <c r="D160" i="10"/>
  <c r="D703" i="10"/>
  <c r="C351" i="10"/>
  <c r="C499" i="10"/>
  <c r="C160" i="10"/>
  <c r="C320" i="10"/>
  <c r="C446" i="10"/>
  <c r="C299" i="10"/>
  <c r="C64" i="10"/>
  <c r="C156" i="10"/>
  <c r="C303" i="10"/>
  <c r="C166" i="10"/>
  <c r="C627" i="10"/>
  <c r="C439" i="10"/>
  <c r="C106" i="10"/>
  <c r="C722" i="10"/>
  <c r="C703" i="10"/>
  <c r="D543" i="10"/>
  <c r="D432" i="10"/>
  <c r="D771" i="10"/>
  <c r="D201" i="10"/>
  <c r="D661" i="10"/>
  <c r="D690" i="10"/>
  <c r="D77" i="10"/>
  <c r="D478" i="10"/>
  <c r="D718" i="10"/>
  <c r="D307" i="10"/>
  <c r="D498" i="10"/>
  <c r="D535" i="10"/>
  <c r="D180" i="10"/>
  <c r="D634" i="10"/>
  <c r="D546" i="10"/>
  <c r="D547" i="10"/>
  <c r="C498" i="10"/>
  <c r="C535" i="10"/>
  <c r="C180" i="10"/>
  <c r="C634" i="10"/>
  <c r="C546" i="10"/>
  <c r="C307" i="10"/>
  <c r="C77" i="10"/>
  <c r="C478" i="10"/>
  <c r="C718" i="10"/>
  <c r="C690" i="10"/>
  <c r="C661" i="10"/>
  <c r="C201" i="10"/>
  <c r="C771" i="10"/>
  <c r="C543" i="10"/>
  <c r="C432" i="10"/>
  <c r="C548" i="10"/>
  <c r="C547" i="10"/>
  <c r="D663" i="10"/>
  <c r="D207" i="10"/>
  <c r="D686" i="10"/>
  <c r="D524" i="10"/>
  <c r="D719" i="10"/>
  <c r="D525" i="10"/>
  <c r="C524" i="10"/>
  <c r="C719" i="10"/>
  <c r="C686" i="10"/>
  <c r="C663" i="10"/>
  <c r="C207" i="10"/>
  <c r="C525" i="10"/>
  <c r="C258" i="10"/>
  <c r="D728" i="10"/>
  <c r="D183" i="10"/>
  <c r="D732" i="10"/>
  <c r="D124" i="10"/>
  <c r="D691" i="10"/>
  <c r="D665" i="10"/>
  <c r="D227" i="10"/>
  <c r="D252" i="10"/>
  <c r="D741" i="10"/>
  <c r="D182" i="10"/>
  <c r="D443" i="10"/>
  <c r="C732" i="10"/>
  <c r="C124" i="10"/>
  <c r="C691" i="10"/>
  <c r="C665" i="10"/>
  <c r="C227" i="10"/>
  <c r="C252" i="10"/>
  <c r="C741" i="10"/>
  <c r="C182" i="10"/>
  <c r="C183" i="10"/>
  <c r="C728" i="10"/>
  <c r="C676" i="10"/>
  <c r="C443" i="10"/>
  <c r="D75" i="10"/>
  <c r="D70" i="10"/>
  <c r="D349" i="10"/>
  <c r="C70" i="10"/>
  <c r="C75" i="10"/>
  <c r="C76" i="10"/>
  <c r="C349" i="10"/>
  <c r="D319" i="10"/>
  <c r="D163" i="10"/>
  <c r="C319" i="10"/>
  <c r="C615" i="10"/>
  <c r="C165" i="10"/>
  <c r="C163" i="10"/>
  <c r="D95" i="10"/>
  <c r="D751" i="10"/>
  <c r="D671" i="10"/>
  <c r="D649" i="10"/>
  <c r="D202" i="10"/>
  <c r="D128" i="10"/>
  <c r="D621" i="10"/>
  <c r="D74" i="10"/>
  <c r="D73" i="10"/>
  <c r="D72" i="10"/>
  <c r="D350" i="10"/>
  <c r="D347" i="10"/>
  <c r="D63" i="10"/>
  <c r="D184" i="10"/>
  <c r="D39" i="10"/>
  <c r="D278" i="10"/>
  <c r="D601" i="10"/>
  <c r="C39" i="10"/>
  <c r="C278" i="10"/>
  <c r="C184" i="10"/>
  <c r="C350" i="10"/>
  <c r="C347" i="10"/>
  <c r="C63" i="10"/>
  <c r="C72" i="10"/>
  <c r="C74" i="10"/>
  <c r="C73" i="10"/>
  <c r="C621" i="10"/>
  <c r="C441" i="10"/>
  <c r="C128" i="10"/>
  <c r="C671" i="10"/>
  <c r="C649" i="10"/>
  <c r="C202" i="10"/>
  <c r="C751" i="10"/>
  <c r="C95" i="10"/>
  <c r="C170" i="10"/>
  <c r="C356" i="10"/>
  <c r="C601" i="10"/>
  <c r="D261" i="10"/>
  <c r="D234" i="10"/>
  <c r="D736" i="10"/>
  <c r="D118" i="10"/>
  <c r="D670" i="10"/>
  <c r="D438" i="10"/>
  <c r="D348" i="10"/>
  <c r="D66" i="10"/>
  <c r="D172" i="10"/>
  <c r="D346" i="10"/>
  <c r="D159" i="10"/>
  <c r="D317" i="10"/>
  <c r="D527" i="10"/>
  <c r="D274" i="10"/>
  <c r="C159" i="10"/>
  <c r="C317" i="10"/>
  <c r="C527" i="10"/>
  <c r="C346" i="10"/>
  <c r="C348" i="10"/>
  <c r="C66" i="10"/>
  <c r="C172" i="10"/>
  <c r="C620" i="10"/>
  <c r="C438" i="10"/>
  <c r="C736" i="10"/>
  <c r="C118" i="10"/>
  <c r="C670" i="10"/>
  <c r="C234" i="10"/>
  <c r="C261" i="10"/>
  <c r="C646" i="10"/>
  <c r="C279" i="10"/>
  <c r="C274" i="10"/>
  <c r="D783" i="10"/>
  <c r="D642" i="10"/>
  <c r="D752" i="10"/>
  <c r="D647" i="10"/>
  <c r="D393" i="10"/>
  <c r="D513" i="10"/>
  <c r="D455" i="10"/>
  <c r="D217" i="10"/>
  <c r="D265" i="10"/>
  <c r="D608" i="10"/>
  <c r="C608" i="10"/>
  <c r="C513" i="10"/>
  <c r="C455" i="10"/>
  <c r="C217" i="10"/>
  <c r="C265" i="10"/>
  <c r="C393" i="10"/>
  <c r="C647" i="10"/>
  <c r="C752" i="10"/>
  <c r="C642" i="10"/>
  <c r="C783" i="10"/>
  <c r="C14" i="10"/>
  <c r="C645" i="10"/>
  <c r="D734" i="10"/>
  <c r="D713" i="10"/>
  <c r="D672" i="10"/>
  <c r="D614" i="10"/>
  <c r="C734" i="10"/>
  <c r="C713" i="10"/>
  <c r="C672" i="10"/>
  <c r="C383" i="10"/>
  <c r="C614" i="10"/>
  <c r="A614" i="10"/>
  <c r="A734" i="10"/>
  <c r="A713" i="10"/>
  <c r="A672" i="10"/>
  <c r="D383" i="10"/>
  <c r="A383" i="10"/>
  <c r="A608" i="10"/>
  <c r="A513" i="10"/>
  <c r="A455" i="10"/>
  <c r="A217" i="10"/>
  <c r="A265" i="10"/>
  <c r="A393" i="10"/>
  <c r="A647" i="10"/>
  <c r="A752" i="10"/>
  <c r="A642" i="10"/>
  <c r="A783" i="10"/>
  <c r="D14" i="10"/>
  <c r="A14" i="10"/>
  <c r="D645" i="10"/>
  <c r="A645" i="10"/>
  <c r="A274" i="10"/>
  <c r="A159" i="10"/>
  <c r="A317" i="10"/>
  <c r="A527" i="10"/>
  <c r="A346" i="10"/>
  <c r="A348" i="10"/>
  <c r="A66" i="10"/>
  <c r="A172" i="10"/>
  <c r="D620" i="10"/>
  <c r="A620" i="10"/>
  <c r="A438" i="10"/>
  <c r="A736" i="10"/>
  <c r="A118" i="10"/>
  <c r="A670" i="10"/>
  <c r="A234" i="10"/>
  <c r="A261" i="10"/>
  <c r="D646" i="10"/>
  <c r="A646" i="10"/>
  <c r="D279" i="10"/>
  <c r="A279" i="10"/>
  <c r="A601" i="10"/>
  <c r="A39" i="10"/>
  <c r="A278" i="10"/>
  <c r="A184" i="10"/>
  <c r="A350" i="10"/>
  <c r="A347" i="10"/>
  <c r="A63" i="10"/>
  <c r="A72" i="10"/>
  <c r="A74" i="10"/>
  <c r="A73" i="10"/>
  <c r="A621" i="10"/>
  <c r="D441" i="10"/>
  <c r="A441" i="10"/>
  <c r="A128" i="10"/>
  <c r="A671" i="10"/>
  <c r="A649" i="10"/>
  <c r="A202" i="10"/>
  <c r="A751" i="10"/>
  <c r="A95" i="10"/>
  <c r="D170" i="10"/>
  <c r="A170" i="10"/>
  <c r="D356" i="10"/>
  <c r="A356" i="10"/>
  <c r="A163" i="10"/>
  <c r="A319" i="10"/>
  <c r="D615" i="10"/>
  <c r="A615" i="10"/>
  <c r="D165" i="10"/>
  <c r="A165" i="10"/>
  <c r="A349" i="10"/>
  <c r="A70" i="10"/>
  <c r="A75" i="10"/>
  <c r="D76" i="10"/>
  <c r="A76" i="10"/>
  <c r="A443" i="10"/>
  <c r="A732" i="10"/>
  <c r="A124" i="10"/>
  <c r="A691" i="10"/>
  <c r="A665" i="10"/>
  <c r="A227" i="10"/>
  <c r="A252" i="10"/>
  <c r="A741" i="10"/>
  <c r="A182" i="10"/>
  <c r="A183" i="10"/>
  <c r="A728" i="10"/>
  <c r="D676" i="10"/>
  <c r="A676" i="10"/>
  <c r="D258" i="10"/>
  <c r="A258" i="10"/>
  <c r="A525" i="10"/>
  <c r="A524" i="10"/>
  <c r="A719" i="10"/>
  <c r="A686" i="10"/>
  <c r="A663" i="10"/>
  <c r="A207" i="10"/>
  <c r="A547" i="10"/>
  <c r="A498" i="10"/>
  <c r="A535" i="10"/>
  <c r="A180" i="10"/>
  <c r="A634" i="10"/>
  <c r="A546" i="10"/>
  <c r="A307" i="10"/>
  <c r="A77" i="10"/>
  <c r="A478" i="10"/>
  <c r="A718" i="10"/>
  <c r="A690" i="10"/>
  <c r="A661" i="10"/>
  <c r="A201" i="10"/>
  <c r="A771" i="10"/>
  <c r="A543" i="10"/>
  <c r="A432" i="10"/>
  <c r="D548" i="10"/>
  <c r="A548" i="10"/>
  <c r="A703" i="10"/>
  <c r="A351" i="10"/>
  <c r="A499" i="10"/>
  <c r="A160" i="10"/>
  <c r="A320" i="10"/>
  <c r="A446" i="10"/>
  <c r="A299" i="10"/>
  <c r="A64" i="10"/>
  <c r="A156" i="10"/>
  <c r="A303" i="10"/>
  <c r="D166" i="10"/>
  <c r="A166" i="10"/>
  <c r="A627" i="10"/>
  <c r="A439" i="10"/>
  <c r="A106" i="10"/>
  <c r="D722" i="10"/>
  <c r="A722" i="10"/>
  <c r="B771" i="10"/>
  <c r="B543" i="10"/>
  <c r="B432" i="10"/>
  <c r="B548" i="10"/>
  <c r="B703" i="10"/>
  <c r="B351" i="10"/>
  <c r="B499" i="10"/>
  <c r="B160" i="10"/>
  <c r="B320" i="10"/>
  <c r="B446" i="10"/>
  <c r="B299" i="10"/>
  <c r="B64" i="10"/>
  <c r="B156" i="10"/>
  <c r="B303" i="10"/>
  <c r="B166" i="10"/>
  <c r="B627" i="10"/>
  <c r="B439" i="10"/>
  <c r="B106" i="10"/>
  <c r="B722" i="10"/>
  <c r="B663" i="10"/>
  <c r="B207" i="10"/>
  <c r="B547" i="10"/>
  <c r="B498" i="10"/>
  <c r="B535" i="10"/>
  <c r="B180" i="10"/>
  <c r="B634" i="10"/>
  <c r="B546" i="10"/>
  <c r="B307" i="10"/>
  <c r="B77" i="10"/>
  <c r="B478" i="10"/>
  <c r="B718" i="10"/>
  <c r="B690" i="10"/>
  <c r="B661" i="10"/>
  <c r="B201" i="10"/>
  <c r="B443" i="10"/>
  <c r="B732" i="10"/>
  <c r="B124" i="10"/>
  <c r="B691" i="10"/>
  <c r="B665" i="10"/>
  <c r="B227" i="10"/>
  <c r="B252" i="10"/>
  <c r="B741" i="10"/>
  <c r="B182" i="10"/>
  <c r="B183" i="10"/>
  <c r="B728" i="10"/>
  <c r="B676" i="10"/>
  <c r="B258" i="10"/>
  <c r="B525" i="10"/>
  <c r="B524" i="10"/>
  <c r="B719" i="10"/>
  <c r="B686" i="10"/>
  <c r="B356" i="10"/>
  <c r="B163" i="10"/>
  <c r="B319" i="10"/>
  <c r="B615" i="10"/>
  <c r="B165" i="10"/>
  <c r="B349" i="10"/>
  <c r="B70" i="10"/>
  <c r="B75" i="10"/>
  <c r="B76" i="10"/>
  <c r="B601" i="10"/>
  <c r="B39" i="10"/>
  <c r="B278" i="10"/>
  <c r="B184" i="10"/>
  <c r="B350" i="10"/>
  <c r="B347" i="10"/>
  <c r="B63" i="10"/>
  <c r="B72" i="10"/>
  <c r="B74" i="10"/>
  <c r="B73" i="10"/>
  <c r="B621" i="10"/>
  <c r="B441" i="10"/>
  <c r="B128" i="10"/>
  <c r="B671" i="10"/>
  <c r="B649" i="10"/>
  <c r="B202" i="10"/>
  <c r="B751" i="10"/>
  <c r="B95" i="10"/>
  <c r="B170" i="10"/>
  <c r="B274" i="10"/>
  <c r="B159" i="10"/>
  <c r="B317" i="10"/>
  <c r="B527" i="10"/>
  <c r="B346" i="10"/>
  <c r="B348" i="10"/>
  <c r="B66" i="10"/>
  <c r="B172" i="10"/>
  <c r="B620" i="10"/>
  <c r="B438" i="10"/>
  <c r="B736" i="10"/>
  <c r="B118" i="10"/>
  <c r="B670" i="10"/>
  <c r="B234" i="10"/>
  <c r="B261" i="10"/>
  <c r="B646" i="10"/>
  <c r="B279" i="10"/>
  <c r="B614" i="10"/>
  <c r="B734" i="10"/>
  <c r="B713" i="10"/>
  <c r="B672" i="10"/>
  <c r="B383" i="10"/>
  <c r="B608" i="10"/>
  <c r="B513" i="10"/>
  <c r="B455" i="10"/>
  <c r="B217" i="10"/>
  <c r="B265" i="10"/>
  <c r="B393" i="10"/>
  <c r="B647" i="10"/>
  <c r="B752" i="10"/>
  <c r="B642" i="10"/>
  <c r="B783" i="10"/>
  <c r="B14" i="10"/>
  <c r="B645" i="10"/>
  <c r="D606" i="10"/>
  <c r="D231" i="10"/>
  <c r="D605" i="10"/>
  <c r="C606" i="10"/>
  <c r="C231" i="10"/>
  <c r="C785" i="10"/>
  <c r="C502" i="10"/>
  <c r="C605" i="10"/>
  <c r="C609" i="10"/>
  <c r="C92" i="10"/>
  <c r="C36" i="10"/>
  <c r="C211" i="10"/>
  <c r="C264" i="10"/>
  <c r="C475" i="10"/>
  <c r="C571" i="10"/>
  <c r="C249" i="10"/>
  <c r="D662" i="10"/>
  <c r="D669" i="10"/>
  <c r="C662" i="10"/>
  <c r="C669" i="10"/>
  <c r="D715" i="10"/>
  <c r="D754" i="10"/>
  <c r="C715" i="10"/>
  <c r="C754" i="10"/>
  <c r="D187" i="10"/>
  <c r="D304" i="10"/>
  <c r="D305" i="10"/>
  <c r="D91" i="10"/>
  <c r="C187" i="10"/>
  <c r="C304" i="10"/>
  <c r="C305" i="10"/>
  <c r="C589" i="10"/>
  <c r="C91" i="10"/>
  <c r="D775" i="10"/>
  <c r="D569" i="10"/>
  <c r="D352" i="10"/>
  <c r="D572" i="10"/>
  <c r="D491" i="10"/>
  <c r="D251" i="10"/>
  <c r="D316" i="10"/>
  <c r="D533" i="10"/>
  <c r="D570" i="10"/>
  <c r="D107" i="10"/>
  <c r="D205" i="10"/>
  <c r="D241" i="10"/>
  <c r="D602" i="10"/>
  <c r="D4" i="10"/>
  <c r="D776" i="10"/>
  <c r="C4" i="10"/>
  <c r="C602" i="10"/>
  <c r="C107" i="10"/>
  <c r="C205" i="10"/>
  <c r="C241" i="10"/>
  <c r="C570" i="10"/>
  <c r="C533" i="10"/>
  <c r="C316" i="10"/>
  <c r="C251" i="10"/>
  <c r="C775" i="10"/>
  <c r="C569" i="10"/>
  <c r="C352" i="10"/>
  <c r="C572" i="10"/>
  <c r="C491" i="10"/>
  <c r="C613" i="10"/>
  <c r="C102" i="10"/>
  <c r="C776" i="10"/>
  <c r="C400" i="10"/>
  <c r="D447" i="10"/>
  <c r="D435" i="10"/>
  <c r="C447" i="10"/>
  <c r="C435" i="10"/>
  <c r="D769" i="10"/>
  <c r="D784" i="10"/>
  <c r="D636" i="10"/>
  <c r="D10" i="10"/>
  <c r="D20" i="10"/>
  <c r="C636" i="10"/>
  <c r="C10" i="10"/>
  <c r="C784" i="10"/>
  <c r="C769" i="10"/>
  <c r="C20" i="10"/>
  <c r="D660" i="10"/>
  <c r="D225" i="10"/>
  <c r="D268" i="10"/>
  <c r="D640" i="10"/>
  <c r="D682" i="10"/>
  <c r="C660" i="10"/>
  <c r="C225" i="10"/>
  <c r="C268" i="10"/>
  <c r="C640" i="10"/>
  <c r="C22" i="10"/>
  <c r="C682" i="10"/>
  <c r="A682" i="10"/>
  <c r="A660" i="10"/>
  <c r="A225" i="10"/>
  <c r="A268" i="10"/>
  <c r="A640" i="10"/>
  <c r="D22" i="10"/>
  <c r="A22" i="10"/>
  <c r="A20" i="10"/>
  <c r="A636" i="10"/>
  <c r="A10" i="10"/>
  <c r="A784" i="10"/>
  <c r="A769" i="10"/>
  <c r="A435" i="10"/>
  <c r="A447" i="10"/>
  <c r="D400" i="10"/>
  <c r="A400" i="10"/>
  <c r="A776" i="10"/>
  <c r="A602" i="10"/>
  <c r="A107" i="10"/>
  <c r="A205" i="10"/>
  <c r="A241" i="10"/>
  <c r="A570" i="10"/>
  <c r="A533" i="10"/>
  <c r="A316" i="10"/>
  <c r="A251" i="10"/>
  <c r="A775" i="10"/>
  <c r="A569" i="10"/>
  <c r="A352" i="10"/>
  <c r="A572" i="10"/>
  <c r="A491" i="10"/>
  <c r="D613" i="10"/>
  <c r="A613" i="10"/>
  <c r="D102" i="10"/>
  <c r="A102" i="10"/>
  <c r="A91" i="10"/>
  <c r="A187" i="10"/>
  <c r="A304" i="10"/>
  <c r="A305" i="10"/>
  <c r="D589" i="10"/>
  <c r="A589" i="10"/>
  <c r="A754" i="10"/>
  <c r="A715" i="10"/>
  <c r="A669" i="10"/>
  <c r="A662" i="10"/>
  <c r="D249" i="10"/>
  <c r="A249" i="10"/>
  <c r="D571" i="10"/>
  <c r="A571" i="10"/>
  <c r="D475" i="10"/>
  <c r="A475" i="10"/>
  <c r="D264" i="10"/>
  <c r="A264" i="10"/>
  <c r="D609" i="10"/>
  <c r="A609" i="10"/>
  <c r="D92" i="10"/>
  <c r="A92" i="10"/>
  <c r="D36" i="10"/>
  <c r="A36" i="10"/>
  <c r="D211" i="10"/>
  <c r="A211" i="10"/>
  <c r="A605" i="10"/>
  <c r="A606" i="10"/>
  <c r="A231" i="10"/>
  <c r="D785" i="10"/>
  <c r="A785" i="10"/>
  <c r="D502" i="10"/>
  <c r="A502" i="10"/>
  <c r="B605" i="10"/>
  <c r="B606" i="10"/>
  <c r="B231" i="10"/>
  <c r="B785" i="10"/>
  <c r="B502" i="10"/>
  <c r="B249" i="10"/>
  <c r="B571" i="10"/>
  <c r="B475" i="10"/>
  <c r="B264" i="10"/>
  <c r="B609" i="10"/>
  <c r="B92" i="10"/>
  <c r="B36" i="10"/>
  <c r="B211" i="10"/>
  <c r="B754" i="10"/>
  <c r="B715" i="10"/>
  <c r="B669" i="10"/>
  <c r="B662" i="10"/>
  <c r="B251" i="10"/>
  <c r="B775" i="10"/>
  <c r="B569" i="10"/>
  <c r="B352" i="10"/>
  <c r="B572" i="10"/>
  <c r="B491" i="10"/>
  <c r="B613" i="10"/>
  <c r="B102" i="10"/>
  <c r="B91" i="10"/>
  <c r="B187" i="10"/>
  <c r="B304" i="10"/>
  <c r="B305" i="10"/>
  <c r="B589" i="10"/>
  <c r="B682" i="10"/>
  <c r="B660" i="10"/>
  <c r="B225" i="10"/>
  <c r="B268" i="10"/>
  <c r="B640" i="10"/>
  <c r="B22" i="10"/>
  <c r="B20" i="10"/>
  <c r="B636" i="10"/>
  <c r="B10" i="10"/>
  <c r="B784" i="10"/>
  <c r="B769" i="10"/>
  <c r="B435" i="10"/>
  <c r="B447" i="10"/>
  <c r="B400" i="10"/>
  <c r="B776" i="10"/>
  <c r="B4" i="10"/>
  <c r="B602" i="10"/>
  <c r="B107" i="10"/>
  <c r="B205" i="10"/>
  <c r="B241" i="10"/>
  <c r="B570" i="10"/>
  <c r="B533" i="10"/>
  <c r="B316" i="10"/>
  <c r="D588" i="10"/>
  <c r="C588" i="10"/>
  <c r="D591" i="10"/>
  <c r="C591" i="10"/>
  <c r="D359" i="10"/>
  <c r="C359" i="10"/>
  <c r="D762" i="10"/>
  <c r="D746" i="10"/>
  <c r="D639" i="10"/>
  <c r="D638" i="10"/>
  <c r="D745" i="10"/>
  <c r="D637" i="10"/>
  <c r="D230" i="10"/>
  <c r="C637" i="10"/>
  <c r="C638" i="10"/>
  <c r="C745" i="10"/>
  <c r="C639" i="10"/>
  <c r="C746" i="10"/>
  <c r="C762" i="10"/>
  <c r="C230" i="10"/>
  <c r="D710" i="10"/>
  <c r="D733" i="10"/>
  <c r="C710" i="10"/>
  <c r="C733" i="10"/>
  <c r="D154" i="10"/>
  <c r="D153" i="10"/>
  <c r="D483" i="10"/>
  <c r="D534" i="10"/>
  <c r="C483" i="10"/>
  <c r="C153" i="10"/>
  <c r="C154" i="10"/>
  <c r="C534" i="10"/>
  <c r="C250" i="10"/>
  <c r="C105" i="10"/>
  <c r="D684" i="10"/>
  <c r="D651" i="10"/>
  <c r="D119" i="10"/>
  <c r="C684" i="10"/>
  <c r="C651" i="10"/>
  <c r="C119" i="10"/>
  <c r="D71" i="10"/>
  <c r="D622" i="10"/>
  <c r="D630" i="10"/>
  <c r="D69" i="10"/>
  <c r="C71" i="10"/>
  <c r="C622" i="10"/>
  <c r="C630" i="10"/>
  <c r="C69" i="10"/>
  <c r="D296" i="10"/>
  <c r="D516" i="10"/>
  <c r="D97" i="10"/>
  <c r="D541" i="10"/>
  <c r="D770" i="10"/>
  <c r="D46" i="10"/>
  <c r="D694" i="10"/>
  <c r="C694" i="10"/>
  <c r="C46" i="10"/>
  <c r="C770" i="10"/>
  <c r="C541" i="10"/>
  <c r="C97" i="10"/>
  <c r="C516" i="10"/>
  <c r="C296" i="10"/>
  <c r="D21" i="10"/>
  <c r="C21" i="10"/>
  <c r="D204" i="10"/>
  <c r="D664" i="10"/>
  <c r="C204" i="10"/>
  <c r="C664" i="10"/>
  <c r="D714" i="10"/>
  <c r="C714" i="10"/>
  <c r="D765" i="10"/>
  <c r="C765" i="10"/>
  <c r="D619" i="10"/>
  <c r="D68" i="10"/>
  <c r="D321" i="10"/>
  <c r="C68" i="10"/>
  <c r="C619" i="10"/>
  <c r="C321" i="10"/>
  <c r="D755" i="10"/>
  <c r="D518" i="10"/>
  <c r="D763" i="10"/>
  <c r="D521" i="10"/>
  <c r="C521" i="10"/>
  <c r="C763" i="10"/>
  <c r="C518" i="10"/>
  <c r="C755" i="10"/>
  <c r="D764" i="10"/>
  <c r="C764" i="10"/>
  <c r="D519" i="10"/>
  <c r="C519" i="10"/>
  <c r="D695" i="10"/>
  <c r="C695" i="10"/>
  <c r="D517" i="10"/>
  <c r="C517" i="10"/>
  <c r="D345" i="10"/>
  <c r="C345" i="10"/>
  <c r="D344" i="10"/>
  <c r="C344" i="10"/>
  <c r="D520" i="10"/>
  <c r="D45" i="10"/>
  <c r="C520" i="10"/>
  <c r="C45" i="10"/>
  <c r="D253" i="10"/>
  <c r="C253" i="10"/>
  <c r="D43" i="10"/>
  <c r="C43" i="10"/>
  <c r="D44" i="10"/>
  <c r="C44" i="10"/>
  <c r="D558" i="10"/>
  <c r="C558" i="10"/>
  <c r="D526" i="10"/>
  <c r="C526" i="10"/>
  <c r="D693" i="10"/>
  <c r="C693" i="10"/>
  <c r="D404" i="10"/>
  <c r="C404" i="10"/>
  <c r="D397" i="10"/>
  <c r="D767" i="10"/>
  <c r="C397" i="10"/>
  <c r="C767" i="10"/>
  <c r="D218" i="10"/>
  <c r="D582" i="10"/>
  <c r="D681" i="10"/>
  <c r="D129" i="10"/>
  <c r="C582" i="10"/>
  <c r="C681" i="10"/>
  <c r="C218" i="10"/>
  <c r="C129" i="10"/>
  <c r="A129" i="10"/>
  <c r="A582" i="10"/>
  <c r="A681" i="10"/>
  <c r="A218" i="10"/>
  <c r="A767" i="10"/>
  <c r="A397" i="10"/>
  <c r="A404" i="10"/>
  <c r="A693" i="10"/>
  <c r="A526" i="10"/>
  <c r="A558" i="10"/>
  <c r="A44" i="10"/>
  <c r="A43" i="10"/>
  <c r="A253" i="10"/>
  <c r="A45" i="10"/>
  <c r="A520" i="10"/>
  <c r="A344" i="10"/>
  <c r="A345" i="10"/>
  <c r="A517" i="10"/>
  <c r="A695" i="10"/>
  <c r="A519" i="10"/>
  <c r="A764" i="10"/>
  <c r="A521" i="10"/>
  <c r="A763" i="10"/>
  <c r="A518" i="10"/>
  <c r="A755" i="10"/>
  <c r="A321" i="10"/>
  <c r="A68" i="10"/>
  <c r="A619" i="10"/>
  <c r="A765" i="10"/>
  <c r="A714" i="10"/>
  <c r="A664" i="10"/>
  <c r="A204" i="10"/>
  <c r="A21" i="10"/>
  <c r="A694" i="10"/>
  <c r="A46" i="10"/>
  <c r="A770" i="10"/>
  <c r="A541" i="10"/>
  <c r="A97" i="10"/>
  <c r="A516" i="10"/>
  <c r="A296" i="10"/>
  <c r="A69" i="10"/>
  <c r="A71" i="10"/>
  <c r="A622" i="10"/>
  <c r="A630" i="10"/>
  <c r="A119" i="10"/>
  <c r="A684" i="10"/>
  <c r="A651" i="10"/>
  <c r="D250" i="10"/>
  <c r="A250" i="10"/>
  <c r="D105" i="10"/>
  <c r="A105" i="10"/>
  <c r="A534" i="10"/>
  <c r="A483" i="10"/>
  <c r="A153" i="10"/>
  <c r="A154" i="10"/>
  <c r="A733" i="10"/>
  <c r="A710" i="10"/>
  <c r="A230" i="10"/>
  <c r="A637" i="10"/>
  <c r="A638" i="10"/>
  <c r="A745" i="10"/>
  <c r="A639" i="10"/>
  <c r="A746" i="10"/>
  <c r="A762" i="10"/>
  <c r="A359" i="10"/>
  <c r="A591" i="10"/>
  <c r="A588" i="10"/>
  <c r="B591" i="10"/>
  <c r="B588" i="10"/>
  <c r="B359" i="10"/>
  <c r="B745" i="10"/>
  <c r="B639" i="10"/>
  <c r="B746" i="10"/>
  <c r="B762" i="10"/>
  <c r="B733" i="10"/>
  <c r="B710" i="10"/>
  <c r="B230" i="10"/>
  <c r="B637" i="10"/>
  <c r="B638" i="10"/>
  <c r="B534" i="10"/>
  <c r="B483" i="10"/>
  <c r="B153" i="10"/>
  <c r="B154" i="10"/>
  <c r="B250" i="10"/>
  <c r="B105" i="10"/>
  <c r="B119" i="10"/>
  <c r="B684" i="10"/>
  <c r="B651" i="10"/>
  <c r="B69" i="10"/>
  <c r="B71" i="10"/>
  <c r="B622" i="10"/>
  <c r="B630" i="10"/>
  <c r="B516" i="10"/>
  <c r="B296" i="10"/>
  <c r="B46" i="10"/>
  <c r="B770" i="10"/>
  <c r="B541" i="10"/>
  <c r="B97" i="10"/>
  <c r="B664" i="10"/>
  <c r="B204" i="10"/>
  <c r="B21" i="10"/>
  <c r="B694" i="10"/>
  <c r="B619" i="10"/>
  <c r="B765" i="10"/>
  <c r="B714" i="10"/>
  <c r="B764" i="10"/>
  <c r="B521" i="10"/>
  <c r="B763" i="10"/>
  <c r="B518" i="10"/>
  <c r="B755" i="10"/>
  <c r="B321" i="10"/>
  <c r="B68" i="10"/>
  <c r="B129" i="10"/>
  <c r="B582" i="10"/>
  <c r="B681" i="10"/>
  <c r="B218" i="10"/>
  <c r="B767" i="10"/>
  <c r="B397" i="10"/>
  <c r="B404" i="10"/>
  <c r="B693" i="10"/>
  <c r="B526" i="10"/>
  <c r="B558" i="10"/>
  <c r="B44" i="10"/>
  <c r="B43" i="10"/>
  <c r="B253" i="10"/>
  <c r="B45" i="10"/>
  <c r="B520" i="10"/>
  <c r="B344" i="10"/>
  <c r="B345" i="10"/>
  <c r="B517" i="10"/>
  <c r="B695" i="10"/>
  <c r="B519" i="10"/>
  <c r="D777" i="10"/>
  <c r="D178" i="10"/>
  <c r="D177" i="10"/>
  <c r="D176" i="10"/>
  <c r="D197" i="10"/>
  <c r="C176" i="10"/>
  <c r="C178" i="10"/>
  <c r="C177" i="10"/>
  <c r="C777" i="10"/>
  <c r="C197" i="10"/>
  <c r="D311" i="10"/>
  <c r="D590" i="10"/>
  <c r="C311" i="10"/>
  <c r="C590" i="10"/>
  <c r="D416" i="10"/>
  <c r="D415" i="10"/>
  <c r="D11" i="10"/>
  <c r="D89" i="10"/>
  <c r="D306" i="10"/>
  <c r="C416" i="10"/>
  <c r="C415" i="10"/>
  <c r="C11" i="10"/>
  <c r="C89" i="10"/>
  <c r="C306" i="10"/>
  <c r="D522" i="10"/>
  <c r="D523" i="10"/>
  <c r="D237" i="10"/>
  <c r="C522" i="10"/>
  <c r="C523" i="10"/>
  <c r="C237" i="10"/>
  <c r="D712" i="10"/>
  <c r="D679" i="10"/>
  <c r="D731" i="10"/>
  <c r="C712" i="10"/>
  <c r="C679" i="10"/>
  <c r="C731" i="10"/>
  <c r="D592" i="10"/>
  <c r="D573" i="10"/>
  <c r="D146" i="10"/>
  <c r="D597" i="10"/>
  <c r="C146" i="10"/>
  <c r="C573" i="10"/>
  <c r="C592" i="10"/>
  <c r="C597" i="10"/>
  <c r="D324" i="10"/>
  <c r="D108" i="10"/>
  <c r="D110" i="10"/>
  <c r="D109" i="10"/>
  <c r="D598" i="10"/>
  <c r="C324" i="10"/>
  <c r="C108" i="10"/>
  <c r="C110" i="10"/>
  <c r="C109" i="10"/>
  <c r="C598" i="10"/>
  <c r="D257" i="10"/>
  <c r="C257" i="10"/>
  <c r="D668" i="10"/>
  <c r="C668" i="10"/>
  <c r="D726" i="10"/>
  <c r="D185" i="10"/>
  <c r="D363" i="10"/>
  <c r="D362" i="10"/>
  <c r="D238" i="10"/>
  <c r="D653" i="10"/>
  <c r="D674" i="10"/>
  <c r="C653" i="10"/>
  <c r="C238" i="10"/>
  <c r="C363" i="10"/>
  <c r="C362" i="10"/>
  <c r="C185" i="10"/>
  <c r="C726" i="10"/>
  <c r="C674" i="10"/>
  <c r="D366" i="10"/>
  <c r="C341" i="10"/>
  <c r="C366" i="10"/>
  <c r="C365" i="10"/>
  <c r="D401" i="10"/>
  <c r="C401" i="10"/>
  <c r="D392" i="10"/>
  <c r="D259" i="10"/>
  <c r="D574" i="10"/>
  <c r="C259" i="10"/>
  <c r="C574" i="10"/>
  <c r="C392" i="10"/>
  <c r="D229" i="10"/>
  <c r="C229" i="10"/>
  <c r="A229" i="10"/>
  <c r="A259" i="10"/>
  <c r="A574" i="10"/>
  <c r="A392" i="10"/>
  <c r="A401" i="10"/>
  <c r="D341" i="10"/>
  <c r="A341" i="10"/>
  <c r="A366" i="10"/>
  <c r="D365" i="10"/>
  <c r="A365" i="10"/>
  <c r="A674" i="10"/>
  <c r="A653" i="10"/>
  <c r="A238" i="10"/>
  <c r="A363" i="10"/>
  <c r="A362" i="10"/>
  <c r="A185" i="10"/>
  <c r="A726" i="10"/>
  <c r="A668" i="10"/>
  <c r="A257" i="10"/>
  <c r="A324" i="10"/>
  <c r="A108" i="10"/>
  <c r="A110" i="10"/>
  <c r="A109" i="10"/>
  <c r="A598" i="10"/>
  <c r="A597" i="10"/>
  <c r="A146" i="10"/>
  <c r="A573" i="10"/>
  <c r="A592" i="10"/>
  <c r="A731" i="10"/>
  <c r="A712" i="10"/>
  <c r="A679" i="10"/>
  <c r="A237" i="10"/>
  <c r="A522" i="10"/>
  <c r="A523" i="10"/>
  <c r="A306" i="10"/>
  <c r="A416" i="10"/>
  <c r="A415" i="10"/>
  <c r="A11" i="10"/>
  <c r="A89" i="10"/>
  <c r="A590" i="10"/>
  <c r="A311" i="10"/>
  <c r="A197" i="10"/>
  <c r="A176" i="10"/>
  <c r="A178" i="10"/>
  <c r="A177" i="10"/>
  <c r="A777" i="10"/>
  <c r="B777" i="10"/>
  <c r="B590" i="10"/>
  <c r="B311" i="10"/>
  <c r="B197" i="10"/>
  <c r="B176" i="10"/>
  <c r="B178" i="10"/>
  <c r="B177" i="10"/>
  <c r="B598" i="10"/>
  <c r="B597" i="10"/>
  <c r="B146" i="10"/>
  <c r="B573" i="10"/>
  <c r="B592" i="10"/>
  <c r="B731" i="10"/>
  <c r="B712" i="10"/>
  <c r="B679" i="10"/>
  <c r="B237" i="10"/>
  <c r="B522" i="10"/>
  <c r="B523" i="10"/>
  <c r="B306" i="10"/>
  <c r="B416" i="10"/>
  <c r="B415" i="10"/>
  <c r="B11" i="10"/>
  <c r="B89" i="10"/>
  <c r="B229" i="10"/>
  <c r="B259" i="10"/>
  <c r="B574" i="10"/>
  <c r="B392" i="10"/>
  <c r="B401" i="10"/>
  <c r="B341" i="10"/>
  <c r="B366" i="10"/>
  <c r="B365" i="10"/>
  <c r="B674" i="10"/>
  <c r="B653" i="10"/>
  <c r="B238" i="10"/>
  <c r="B363" i="10"/>
  <c r="B362" i="10"/>
  <c r="B185" i="10"/>
  <c r="B726" i="10"/>
  <c r="B668" i="10"/>
  <c r="B257" i="10"/>
  <c r="B324" i="10"/>
  <c r="B108" i="10"/>
  <c r="B110" i="10"/>
  <c r="B109" i="10"/>
  <c r="D721" i="10"/>
  <c r="D628" i="10"/>
  <c r="D104" i="10"/>
  <c r="D103" i="10"/>
  <c r="D594" i="10"/>
  <c r="D94" i="10"/>
  <c r="D410" i="10"/>
  <c r="D409" i="10"/>
  <c r="D419" i="10"/>
  <c r="D488" i="10"/>
  <c r="D487" i="10"/>
  <c r="D596" i="10"/>
  <c r="D595" i="10"/>
  <c r="D490" i="10"/>
  <c r="D489" i="10"/>
  <c r="D379" i="10"/>
  <c r="D378" i="10"/>
  <c r="D635" i="10"/>
  <c r="D472" i="10"/>
  <c r="D756" i="10"/>
  <c r="C472" i="10"/>
  <c r="C635" i="10"/>
  <c r="C378" i="10"/>
  <c r="C379" i="10"/>
  <c r="C489" i="10"/>
  <c r="C490" i="10"/>
  <c r="C595" i="10"/>
  <c r="C596" i="10"/>
  <c r="C487" i="10"/>
  <c r="C488" i="10"/>
  <c r="C419" i="10"/>
  <c r="C94" i="10"/>
  <c r="C410" i="10"/>
  <c r="C409" i="10"/>
  <c r="C594" i="10"/>
  <c r="C103" i="10"/>
  <c r="C104" i="10"/>
  <c r="C628" i="10"/>
  <c r="C721" i="10"/>
  <c r="C756" i="10"/>
  <c r="D655" i="10"/>
  <c r="D125" i="10"/>
  <c r="D442" i="10"/>
  <c r="D631" i="10"/>
  <c r="D113" i="10"/>
  <c r="D114" i="10"/>
  <c r="D761" i="10"/>
  <c r="D486" i="10"/>
  <c r="D512" i="10"/>
  <c r="D100" i="10"/>
  <c r="D471" i="10"/>
  <c r="D101" i="10"/>
  <c r="D760" i="10"/>
  <c r="D424" i="10"/>
  <c r="C424" i="10"/>
  <c r="C760" i="10"/>
  <c r="C761" i="10"/>
  <c r="C486" i="10"/>
  <c r="C512" i="10"/>
  <c r="C100" i="10"/>
  <c r="C471" i="10"/>
  <c r="C101" i="10"/>
  <c r="C114" i="10"/>
  <c r="C113" i="10"/>
  <c r="C631" i="10"/>
  <c r="C442" i="10"/>
  <c r="C125" i="10"/>
  <c r="C655" i="10"/>
  <c r="D423" i="10"/>
  <c r="C423" i="10"/>
  <c r="D78" i="10"/>
  <c r="D549" i="10"/>
  <c r="D388" i="10"/>
  <c r="D30" i="10"/>
  <c r="D29" i="10"/>
  <c r="C30" i="10"/>
  <c r="C388" i="10"/>
  <c r="C549" i="10"/>
  <c r="C78" i="10"/>
  <c r="C248" i="10"/>
  <c r="C29" i="10"/>
  <c r="D326" i="10"/>
  <c r="C326" i="10"/>
  <c r="D247" i="10"/>
  <c r="D689" i="10"/>
  <c r="D657" i="10"/>
  <c r="D579" i="10"/>
  <c r="D729" i="10"/>
  <c r="D585" i="10"/>
  <c r="D539" i="10"/>
  <c r="D538" i="10"/>
  <c r="D515" i="10"/>
  <c r="D364" i="10"/>
  <c r="D52" i="10"/>
  <c r="D361" i="10"/>
  <c r="C364" i="10"/>
  <c r="C52" i="10"/>
  <c r="C361" i="10"/>
  <c r="C515" i="10"/>
  <c r="C538" i="10"/>
  <c r="C539" i="10"/>
  <c r="C585" i="10"/>
  <c r="C729" i="10"/>
  <c r="C579" i="10"/>
  <c r="C689" i="10"/>
  <c r="C657" i="10"/>
  <c r="C247" i="10"/>
  <c r="D6" i="10"/>
  <c r="C6" i="10"/>
  <c r="D112" i="10"/>
  <c r="D330" i="10"/>
  <c r="D53" i="10"/>
  <c r="D697" i="10"/>
  <c r="D111" i="10"/>
  <c r="C112" i="10"/>
  <c r="C330" i="10"/>
  <c r="C53" i="10"/>
  <c r="C697" i="10"/>
  <c r="C111" i="10"/>
  <c r="D120" i="10"/>
  <c r="D757" i="10"/>
  <c r="D223" i="10"/>
  <c r="D652" i="10"/>
  <c r="D730" i="10"/>
  <c r="D122" i="10"/>
  <c r="D413" i="10"/>
  <c r="C730" i="10"/>
  <c r="C122" i="10"/>
  <c r="C652" i="10"/>
  <c r="C223" i="10"/>
  <c r="C757" i="10"/>
  <c r="C120" i="10"/>
  <c r="C413" i="10"/>
  <c r="D414" i="10"/>
  <c r="D59" i="10"/>
  <c r="D60" i="10"/>
  <c r="D240" i="10"/>
  <c r="D667" i="10"/>
  <c r="D705" i="10"/>
  <c r="D61" i="10"/>
  <c r="D62" i="10"/>
  <c r="D774" i="10"/>
  <c r="C774" i="10"/>
  <c r="C62" i="10"/>
  <c r="C61" i="10"/>
  <c r="C705" i="10"/>
  <c r="C667" i="10"/>
  <c r="C240" i="10"/>
  <c r="C60" i="10"/>
  <c r="C59" i="10"/>
  <c r="C414" i="10"/>
  <c r="D773" i="10"/>
  <c r="D34" i="10"/>
  <c r="D33" i="10"/>
  <c r="D151" i="10"/>
  <c r="C773" i="10"/>
  <c r="C34" i="10"/>
  <c r="C33" i="10"/>
  <c r="D536" i="10"/>
  <c r="D537" i="10"/>
  <c r="C536" i="10"/>
  <c r="C151" i="10"/>
  <c r="C537" i="10"/>
  <c r="A537" i="10"/>
  <c r="A536" i="10"/>
  <c r="A151" i="10"/>
  <c r="A33" i="10"/>
  <c r="A34" i="10"/>
  <c r="A773" i="10"/>
  <c r="A774" i="10"/>
  <c r="A62" i="10"/>
  <c r="A61" i="10"/>
  <c r="A705" i="10"/>
  <c r="A667" i="10"/>
  <c r="A240" i="10"/>
  <c r="A60" i="10"/>
  <c r="A59" i="10"/>
  <c r="A414" i="10"/>
  <c r="A413" i="10"/>
  <c r="A730" i="10"/>
  <c r="A122" i="10"/>
  <c r="A652" i="10"/>
  <c r="A223" i="10"/>
  <c r="A757" i="10"/>
  <c r="A120" i="10"/>
  <c r="A111" i="10"/>
  <c r="A112" i="10"/>
  <c r="A330" i="10"/>
  <c r="A53" i="10"/>
  <c r="A697" i="10"/>
  <c r="A6" i="10"/>
  <c r="A364" i="10"/>
  <c r="A52" i="10"/>
  <c r="A361" i="10"/>
  <c r="A515" i="10"/>
  <c r="A538" i="10"/>
  <c r="A539" i="10"/>
  <c r="A585" i="10"/>
  <c r="A729" i="10"/>
  <c r="A579" i="10"/>
  <c r="A689" i="10"/>
  <c r="A657" i="10"/>
  <c r="A247" i="10"/>
  <c r="A326" i="10"/>
  <c r="A29" i="10"/>
  <c r="A30" i="10"/>
  <c r="A388" i="10"/>
  <c r="A549" i="10"/>
  <c r="A78" i="10"/>
  <c r="D248" i="10"/>
  <c r="A248" i="10"/>
  <c r="A423" i="10"/>
  <c r="A424" i="10"/>
  <c r="A760" i="10"/>
  <c r="A761" i="10"/>
  <c r="A486" i="10"/>
  <c r="A512" i="10"/>
  <c r="A100" i="10"/>
  <c r="A471" i="10"/>
  <c r="A101" i="10"/>
  <c r="A114" i="10"/>
  <c r="A113" i="10"/>
  <c r="A631" i="10"/>
  <c r="A442" i="10"/>
  <c r="A125" i="10"/>
  <c r="A655" i="10"/>
  <c r="A756" i="10"/>
  <c r="A472" i="10"/>
  <c r="A635" i="10"/>
  <c r="A378" i="10"/>
  <c r="A379" i="10"/>
  <c r="A489" i="10"/>
  <c r="A490" i="10"/>
  <c r="A595" i="10"/>
  <c r="A596" i="10"/>
  <c r="A487" i="10"/>
  <c r="A488" i="10"/>
  <c r="A419" i="10"/>
  <c r="A94" i="10"/>
  <c r="A410" i="10"/>
  <c r="A409" i="10"/>
  <c r="A594" i="10"/>
  <c r="A103" i="10"/>
  <c r="A104" i="10"/>
  <c r="A628" i="10"/>
  <c r="A721" i="10"/>
  <c r="B594" i="10"/>
  <c r="B103" i="10"/>
  <c r="B104" i="10"/>
  <c r="B628" i="10"/>
  <c r="B721" i="10"/>
  <c r="B409" i="10"/>
  <c r="B113" i="10"/>
  <c r="B631" i="10"/>
  <c r="B442" i="10"/>
  <c r="B125" i="10"/>
  <c r="B655" i="10"/>
  <c r="B756" i="10"/>
  <c r="B472" i="10"/>
  <c r="B635" i="10"/>
  <c r="B378" i="10"/>
  <c r="B379" i="10"/>
  <c r="B489" i="10"/>
  <c r="B490" i="10"/>
  <c r="B595" i="10"/>
  <c r="B596" i="10"/>
  <c r="B487" i="10"/>
  <c r="B488" i="10"/>
  <c r="B419" i="10"/>
  <c r="B94" i="10"/>
  <c r="B410" i="10"/>
  <c r="B78" i="10"/>
  <c r="B248" i="10"/>
  <c r="B423" i="10"/>
  <c r="B424" i="10"/>
  <c r="B760" i="10"/>
  <c r="B761" i="10"/>
  <c r="B486" i="10"/>
  <c r="B512" i="10"/>
  <c r="B100" i="10"/>
  <c r="B471" i="10"/>
  <c r="B101" i="10"/>
  <c r="B114" i="10"/>
  <c r="B364" i="10"/>
  <c r="B52" i="10"/>
  <c r="B361" i="10"/>
  <c r="B515" i="10"/>
  <c r="B538" i="10"/>
  <c r="B539" i="10"/>
  <c r="B585" i="10"/>
  <c r="B729" i="10"/>
  <c r="B579" i="10"/>
  <c r="B689" i="10"/>
  <c r="B657" i="10"/>
  <c r="B247" i="10"/>
  <c r="B326" i="10"/>
  <c r="B29" i="10"/>
  <c r="B30" i="10"/>
  <c r="B388" i="10"/>
  <c r="B549" i="10"/>
  <c r="B537" i="10"/>
  <c r="B536" i="10"/>
  <c r="B151" i="10"/>
  <c r="B33" i="10"/>
  <c r="B34" i="10"/>
  <c r="B773" i="10"/>
  <c r="B774" i="10"/>
  <c r="B62" i="10"/>
  <c r="B61" i="10"/>
  <c r="B705" i="10"/>
  <c r="B667" i="10"/>
  <c r="B240" i="10"/>
  <c r="B60" i="10"/>
  <c r="B59" i="10"/>
  <c r="B414" i="10"/>
  <c r="B413" i="10"/>
  <c r="B730" i="10"/>
  <c r="B122" i="10"/>
  <c r="B652" i="10"/>
  <c r="B223" i="10"/>
  <c r="B757" i="10"/>
  <c r="B120" i="10"/>
  <c r="B111" i="10"/>
  <c r="B112" i="10"/>
  <c r="B330" i="10"/>
  <c r="B53" i="10"/>
  <c r="B697" i="10"/>
  <c r="B6" i="10"/>
  <c r="D246" i="10"/>
  <c r="D786" i="10"/>
  <c r="D474" i="10"/>
  <c r="D79" i="10"/>
  <c r="C474" i="10"/>
  <c r="C786" i="10"/>
  <c r="C246" i="10"/>
  <c r="C79" i="10"/>
  <c r="D339" i="10"/>
  <c r="D403" i="10"/>
  <c r="C339" i="10"/>
  <c r="C403" i="10"/>
  <c r="D390" i="10"/>
  <c r="D766" i="10"/>
  <c r="C390" i="10"/>
  <c r="C766" i="10"/>
  <c r="D245" i="10"/>
  <c r="D469" i="10"/>
  <c r="D335" i="10"/>
  <c r="D336" i="10"/>
  <c r="D239" i="10"/>
  <c r="D708" i="10"/>
  <c r="D673" i="10"/>
  <c r="D654" i="10"/>
  <c r="D720" i="10"/>
  <c r="D625" i="10"/>
  <c r="D624" i="10"/>
  <c r="D55" i="10"/>
  <c r="D191" i="10"/>
  <c r="D284" i="10"/>
  <c r="D199" i="10"/>
  <c r="D192" i="10"/>
  <c r="D162" i="10"/>
  <c r="C192" i="10"/>
  <c r="C199" i="10"/>
  <c r="C284" i="10"/>
  <c r="C191" i="10"/>
  <c r="C55" i="10"/>
  <c r="C624" i="10"/>
  <c r="C625" i="10"/>
  <c r="C720" i="10"/>
  <c r="C708" i="10"/>
  <c r="C673" i="10"/>
  <c r="C654" i="10"/>
  <c r="C239" i="10"/>
  <c r="C336" i="10"/>
  <c r="C335" i="10"/>
  <c r="C469" i="10"/>
  <c r="C245" i="10"/>
  <c r="C162" i="10"/>
  <c r="D164" i="10"/>
  <c r="D168" i="10"/>
  <c r="D193" i="10"/>
  <c r="D586" i="10"/>
  <c r="D271" i="10"/>
  <c r="D291" i="10"/>
  <c r="D587" i="10"/>
  <c r="D161" i="10"/>
  <c r="D232" i="10"/>
  <c r="D687" i="10"/>
  <c r="D309" i="10"/>
  <c r="D135" i="10"/>
  <c r="D130" i="10"/>
  <c r="D581" i="10"/>
  <c r="D480" i="10"/>
  <c r="C309" i="10"/>
  <c r="C135" i="10"/>
  <c r="C130" i="10"/>
  <c r="C581" i="10"/>
  <c r="C687" i="10"/>
  <c r="C232" i="10"/>
  <c r="C271" i="10"/>
  <c r="C291" i="10"/>
  <c r="C587" i="10"/>
  <c r="C161" i="10"/>
  <c r="C586" i="10"/>
  <c r="C168" i="10"/>
  <c r="C193" i="10"/>
  <c r="C164" i="10"/>
  <c r="C480" i="10"/>
  <c r="D610" i="10"/>
  <c r="D554" i="10"/>
  <c r="D583" i="10"/>
  <c r="D503" i="10"/>
  <c r="D275" i="10"/>
  <c r="D289" i="10"/>
  <c r="C583" i="10"/>
  <c r="C503" i="10"/>
  <c r="C275" i="10"/>
  <c r="C554" i="10"/>
  <c r="C610" i="10"/>
  <c r="C289" i="10"/>
  <c r="D648" i="10"/>
  <c r="D711" i="10"/>
  <c r="D133" i="10"/>
  <c r="D18" i="10"/>
  <c r="D566" i="10"/>
  <c r="D505" i="10"/>
  <c r="D482" i="10"/>
  <c r="D5" i="10"/>
  <c r="D418" i="10"/>
  <c r="D7" i="10"/>
  <c r="D219" i="10"/>
  <c r="C418" i="10"/>
  <c r="C7" i="10"/>
  <c r="C219" i="10"/>
  <c r="C5" i="10"/>
  <c r="C18" i="10"/>
  <c r="C566" i="10"/>
  <c r="C505" i="10"/>
  <c r="C482" i="10"/>
  <c r="C133" i="10"/>
  <c r="C711" i="10"/>
  <c r="C648" i="10"/>
  <c r="C244" i="10"/>
  <c r="D494" i="10"/>
  <c r="C494" i="10"/>
  <c r="D497" i="10"/>
  <c r="D354" i="10"/>
  <c r="D281" i="10"/>
  <c r="D358" i="10"/>
  <c r="D353" i="10"/>
  <c r="D422" i="10"/>
  <c r="D58" i="10"/>
  <c r="D57" i="10"/>
  <c r="D500" i="10"/>
  <c r="D282" i="10"/>
  <c r="C422" i="10"/>
  <c r="C58" i="10"/>
  <c r="C57" i="10"/>
  <c r="C500" i="10"/>
  <c r="C282" i="10"/>
  <c r="C353" i="10"/>
  <c r="C358" i="10"/>
  <c r="C281" i="10"/>
  <c r="C354" i="10"/>
  <c r="C497" i="10"/>
  <c r="D242" i="10"/>
  <c r="C242" i="10"/>
  <c r="D131" i="10"/>
  <c r="D412" i="10"/>
  <c r="D476" i="10"/>
  <c r="D749" i="10"/>
  <c r="D328" i="10"/>
  <c r="C476" i="10"/>
  <c r="C749" i="10"/>
  <c r="C412" i="10"/>
  <c r="C131" i="10"/>
  <c r="C675" i="10"/>
  <c r="C328" i="10"/>
  <c r="D747" i="10"/>
  <c r="D243" i="10"/>
  <c r="D115" i="10"/>
  <c r="D683" i="10"/>
  <c r="D117" i="10"/>
  <c r="D167" i="10"/>
  <c r="D699" i="10"/>
  <c r="C117" i="10"/>
  <c r="C167" i="10"/>
  <c r="C699" i="10"/>
  <c r="C683" i="10"/>
  <c r="C115" i="10"/>
  <c r="C243" i="10"/>
  <c r="C747" i="10"/>
  <c r="C143" i="10"/>
  <c r="D116" i="10"/>
  <c r="C116" i="10"/>
  <c r="D256" i="10"/>
  <c r="D210" i="10"/>
  <c r="D145" i="10"/>
  <c r="D429" i="10"/>
  <c r="D436" i="10"/>
  <c r="D158" i="10"/>
  <c r="D698" i="10"/>
  <c r="C158" i="10"/>
  <c r="C698" i="10"/>
  <c r="C436" i="10"/>
  <c r="C429" i="10"/>
  <c r="C145" i="10"/>
  <c r="C210" i="10"/>
  <c r="C256" i="10"/>
  <c r="D329" i="10"/>
  <c r="C329" i="10"/>
  <c r="A329" i="10"/>
  <c r="A158" i="10"/>
  <c r="A698" i="10"/>
  <c r="A436" i="10"/>
  <c r="A429" i="10"/>
  <c r="A145" i="10"/>
  <c r="A210" i="10"/>
  <c r="A256" i="10"/>
  <c r="A116" i="10"/>
  <c r="A117" i="10"/>
  <c r="A167" i="10"/>
  <c r="A699" i="10"/>
  <c r="A683" i="10"/>
  <c r="A115" i="10"/>
  <c r="A243" i="10"/>
  <c r="A747" i="10"/>
  <c r="D143" i="10"/>
  <c r="A143" i="10"/>
  <c r="A328" i="10"/>
  <c r="A476" i="10"/>
  <c r="A749" i="10"/>
  <c r="A412" i="10"/>
  <c r="A131" i="10"/>
  <c r="D675" i="10"/>
  <c r="A675" i="10"/>
  <c r="A242" i="10"/>
  <c r="A422" i="10"/>
  <c r="A58" i="10"/>
  <c r="A57" i="10"/>
  <c r="A500" i="10"/>
  <c r="A282" i="10"/>
  <c r="A353" i="10"/>
  <c r="A358" i="10"/>
  <c r="A281" i="10"/>
  <c r="A354" i="10"/>
  <c r="A497" i="10"/>
  <c r="A494" i="10"/>
  <c r="A418" i="10"/>
  <c r="A7" i="10"/>
  <c r="A219" i="10"/>
  <c r="A5" i="10"/>
  <c r="A18" i="10"/>
  <c r="A566" i="10"/>
  <c r="A505" i="10"/>
  <c r="A482" i="10"/>
  <c r="A133" i="10"/>
  <c r="A711" i="10"/>
  <c r="A648" i="10"/>
  <c r="D244" i="10"/>
  <c r="A244" i="10"/>
  <c r="A289" i="10"/>
  <c r="A583" i="10"/>
  <c r="A503" i="10"/>
  <c r="A275" i="10"/>
  <c r="A554" i="10"/>
  <c r="A610" i="10"/>
  <c r="A480" i="10"/>
  <c r="A309" i="10"/>
  <c r="A135" i="10"/>
  <c r="A130" i="10"/>
  <c r="A581" i="10"/>
  <c r="A687" i="10"/>
  <c r="A232" i="10"/>
  <c r="A271" i="10"/>
  <c r="A291" i="10"/>
  <c r="A587" i="10"/>
  <c r="A161" i="10"/>
  <c r="A586" i="10"/>
  <c r="A168" i="10"/>
  <c r="A193" i="10"/>
  <c r="A164" i="10"/>
  <c r="A162" i="10"/>
  <c r="A192" i="10"/>
  <c r="A199" i="10"/>
  <c r="A284" i="10"/>
  <c r="A191" i="10"/>
  <c r="A55" i="10"/>
  <c r="A624" i="10"/>
  <c r="A625" i="10"/>
  <c r="A720" i="10"/>
  <c r="A708" i="10"/>
  <c r="A673" i="10"/>
  <c r="A654" i="10"/>
  <c r="A239" i="10"/>
  <c r="A336" i="10"/>
  <c r="A335" i="10"/>
  <c r="A469" i="10"/>
  <c r="A245" i="10"/>
  <c r="A766" i="10"/>
  <c r="A390" i="10"/>
  <c r="A403" i="10"/>
  <c r="A339" i="10"/>
  <c r="A79" i="10"/>
  <c r="A474" i="10"/>
  <c r="A786" i="10"/>
  <c r="A246" i="10"/>
  <c r="B5" i="10"/>
  <c r="B18" i="10"/>
  <c r="B566" i="10"/>
  <c r="B505" i="10"/>
  <c r="B482" i="10"/>
  <c r="B133" i="10"/>
  <c r="B711" i="10"/>
  <c r="B648" i="10"/>
  <c r="B244" i="10"/>
  <c r="B289" i="10"/>
  <c r="B583" i="10"/>
  <c r="B503" i="10"/>
  <c r="B275" i="10"/>
  <c r="B554" i="10"/>
  <c r="B610" i="10"/>
  <c r="B480" i="10"/>
  <c r="B309" i="10"/>
  <c r="B135" i="10"/>
  <c r="B130" i="10"/>
  <c r="B581" i="10"/>
  <c r="B687" i="10"/>
  <c r="B232" i="10"/>
  <c r="B271" i="10"/>
  <c r="B291" i="10"/>
  <c r="B587" i="10"/>
  <c r="B161" i="10"/>
  <c r="B586" i="10"/>
  <c r="B168" i="10"/>
  <c r="B193" i="10"/>
  <c r="B164" i="10"/>
  <c r="B162" i="10"/>
  <c r="B192" i="10"/>
  <c r="B199" i="10"/>
  <c r="B284" i="10"/>
  <c r="B191" i="10"/>
  <c r="B55" i="10"/>
  <c r="B624" i="10"/>
  <c r="B625" i="10"/>
  <c r="B720" i="10"/>
  <c r="B708" i="10"/>
  <c r="B673" i="10"/>
  <c r="B654" i="10"/>
  <c r="B239" i="10"/>
  <c r="B336" i="10"/>
  <c r="B335" i="10"/>
  <c r="B469" i="10"/>
  <c r="B245" i="10"/>
  <c r="B766" i="10"/>
  <c r="B390" i="10"/>
  <c r="B403" i="10"/>
  <c r="B339" i="10"/>
  <c r="B79" i="10"/>
  <c r="B474" i="10"/>
  <c r="B786" i="10"/>
  <c r="B246" i="10"/>
  <c r="B329" i="10"/>
  <c r="B158" i="10"/>
  <c r="B698" i="10"/>
  <c r="B436" i="10"/>
  <c r="B429" i="10"/>
  <c r="B145" i="10"/>
  <c r="B210" i="10"/>
  <c r="B256" i="10"/>
  <c r="B116" i="10"/>
  <c r="B117" i="10"/>
  <c r="B167" i="10"/>
  <c r="B699" i="10"/>
  <c r="B683" i="10"/>
  <c r="B115" i="10"/>
  <c r="B243" i="10"/>
  <c r="B747" i="10"/>
  <c r="B143" i="10"/>
  <c r="B328" i="10"/>
  <c r="B476" i="10"/>
  <c r="B749" i="10"/>
  <c r="B412" i="10"/>
  <c r="B131" i="10"/>
  <c r="B675" i="10"/>
  <c r="B242" i="10"/>
  <c r="B422" i="10"/>
  <c r="B58" i="10"/>
  <c r="B57" i="10"/>
  <c r="B500" i="10"/>
  <c r="B282" i="10"/>
  <c r="B353" i="10"/>
  <c r="B358" i="10"/>
  <c r="B281" i="10"/>
  <c r="B354" i="10"/>
  <c r="B497" i="10"/>
  <c r="B494" i="10"/>
  <c r="B418" i="10"/>
  <c r="B7" i="10"/>
  <c r="B219" i="10"/>
  <c r="D290" i="10"/>
  <c r="D262" i="10"/>
  <c r="D12" i="10"/>
  <c r="D15" i="10"/>
  <c r="D338" i="10"/>
  <c r="D157" i="10"/>
  <c r="D402" i="10"/>
  <c r="D563" i="10"/>
  <c r="D395" i="10"/>
  <c r="D254" i="10"/>
  <c r="D750" i="10"/>
  <c r="C254" i="10"/>
  <c r="C750" i="10"/>
  <c r="C395" i="10"/>
  <c r="C563" i="10"/>
  <c r="C402" i="10"/>
  <c r="C157" i="10"/>
  <c r="C12" i="10"/>
  <c r="C15" i="10"/>
  <c r="C338" i="10"/>
  <c r="C262" i="10"/>
  <c r="C290" i="10"/>
  <c r="D221" i="10"/>
  <c r="C221" i="10"/>
  <c r="D235" i="10"/>
  <c r="D463" i="10"/>
  <c r="D465" i="10"/>
  <c r="D464" i="10"/>
  <c r="D466" i="10"/>
  <c r="D459" i="10"/>
  <c r="D200" i="10"/>
  <c r="D618" i="10"/>
  <c r="D493" i="10"/>
  <c r="D376" i="10"/>
  <c r="D377" i="10"/>
  <c r="C377" i="10"/>
  <c r="C376" i="10"/>
  <c r="C493" i="10"/>
  <c r="C466" i="10"/>
  <c r="C459" i="10"/>
  <c r="C200" i="10"/>
  <c r="C618" i="10"/>
  <c r="C464" i="10"/>
  <c r="C463" i="10"/>
  <c r="C465" i="10"/>
  <c r="C235" i="10"/>
  <c r="D209" i="10"/>
  <c r="D380" i="10"/>
  <c r="D381" i="10"/>
  <c r="D382" i="10"/>
  <c r="D599" i="10"/>
  <c r="D600" i="10"/>
  <c r="D461" i="10"/>
  <c r="D32" i="10"/>
  <c r="D188" i="10"/>
  <c r="D226" i="10"/>
  <c r="D659" i="10"/>
  <c r="D550" i="10"/>
  <c r="D196" i="10"/>
  <c r="D510" i="10"/>
  <c r="D96" i="10"/>
  <c r="D126" i="10"/>
  <c r="D134" i="10"/>
  <c r="D407" i="10"/>
  <c r="D496" i="10"/>
  <c r="D617" i="10"/>
  <c r="D626" i="10"/>
  <c r="D514" i="10"/>
  <c r="D334" i="10"/>
  <c r="D492" i="10"/>
  <c r="D313" i="10"/>
  <c r="D93" i="10"/>
  <c r="D421" i="10"/>
  <c r="C334" i="10"/>
  <c r="C492" i="10"/>
  <c r="C313" i="10"/>
  <c r="C93" i="10"/>
  <c r="C514" i="10"/>
  <c r="C407" i="10"/>
  <c r="C496" i="10"/>
  <c r="C617" i="10"/>
  <c r="C626" i="10"/>
  <c r="C134" i="10"/>
  <c r="C126" i="10"/>
  <c r="C96" i="10"/>
  <c r="C550" i="10"/>
  <c r="C196" i="10"/>
  <c r="C510" i="10"/>
  <c r="C659" i="10"/>
  <c r="C226" i="10"/>
  <c r="C188" i="10"/>
  <c r="C32" i="10"/>
  <c r="C461" i="10"/>
  <c r="C380" i="10"/>
  <c r="C381" i="10"/>
  <c r="C382" i="10"/>
  <c r="C599" i="10"/>
  <c r="C600" i="10"/>
  <c r="C209" i="10"/>
  <c r="C421" i="10"/>
  <c r="D511" i="10"/>
  <c r="D86" i="10"/>
  <c r="D40" i="10"/>
  <c r="D314" i="10"/>
  <c r="D181" i="10"/>
  <c r="D700" i="10"/>
  <c r="D453" i="10"/>
  <c r="D452" i="10"/>
  <c r="D216" i="10"/>
  <c r="D266" i="10"/>
  <c r="D779" i="10"/>
  <c r="D460" i="10"/>
  <c r="D456" i="10"/>
  <c r="D454" i="10"/>
  <c r="D186" i="10"/>
  <c r="D433" i="10"/>
  <c r="D85" i="10"/>
  <c r="D308" i="10"/>
  <c r="D740" i="10"/>
  <c r="D742" i="10"/>
  <c r="D542" i="10"/>
  <c r="D644" i="10"/>
  <c r="D739" i="10"/>
  <c r="D737" i="10"/>
  <c r="D696" i="10"/>
  <c r="D758" i="10"/>
  <c r="D780" i="10"/>
  <c r="D704" i="10"/>
  <c r="D431" i="10"/>
  <c r="D28" i="10"/>
  <c r="D743" i="10"/>
  <c r="D701" i="10"/>
  <c r="C644" i="10"/>
  <c r="C739" i="10"/>
  <c r="C737" i="10"/>
  <c r="C696" i="10"/>
  <c r="C758" i="10"/>
  <c r="C780" i="10"/>
  <c r="C704" i="10"/>
  <c r="C431" i="10"/>
  <c r="C28" i="10"/>
  <c r="C743" i="10"/>
  <c r="C542" i="10"/>
  <c r="C742" i="10"/>
  <c r="C740" i="10"/>
  <c r="C308" i="10"/>
  <c r="C85" i="10"/>
  <c r="C433" i="10"/>
  <c r="C186" i="10"/>
  <c r="C454" i="10"/>
  <c r="C453" i="10"/>
  <c r="C452" i="10"/>
  <c r="C216" i="10"/>
  <c r="C266" i="10"/>
  <c r="C779" i="10"/>
  <c r="C460" i="10"/>
  <c r="C456" i="10"/>
  <c r="C700" i="10"/>
  <c r="C40" i="10"/>
  <c r="C314" i="10"/>
  <c r="C181" i="10"/>
  <c r="C86" i="10"/>
  <c r="C511" i="10"/>
  <c r="C565" i="10"/>
  <c r="C701" i="10"/>
  <c r="D173" i="10"/>
  <c r="D612" i="10"/>
  <c r="D233" i="10"/>
  <c r="D744" i="10"/>
  <c r="D611" i="10"/>
  <c r="D552" i="10"/>
  <c r="D528" i="10"/>
  <c r="C552" i="10"/>
  <c r="C611" i="10"/>
  <c r="C612" i="10"/>
  <c r="C233" i="10"/>
  <c r="C744" i="10"/>
  <c r="C173" i="10"/>
  <c r="C528" i="10"/>
  <c r="D778" i="10"/>
  <c r="D467" i="10"/>
  <c r="D450" i="10"/>
  <c r="D174" i="10"/>
  <c r="D175" i="10"/>
  <c r="C778" i="10"/>
  <c r="C467" i="10"/>
  <c r="C450" i="10"/>
  <c r="C174" i="10"/>
  <c r="C175" i="10"/>
  <c r="D509" i="10"/>
  <c r="C509" i="10"/>
  <c r="D562" i="10"/>
  <c r="D398" i="10"/>
  <c r="C562" i="10"/>
  <c r="C398" i="10"/>
  <c r="A398" i="10"/>
  <c r="A562" i="10"/>
  <c r="A509" i="10"/>
  <c r="A778" i="10"/>
  <c r="A467" i="10"/>
  <c r="A450" i="10"/>
  <c r="A174" i="10"/>
  <c r="A175" i="10"/>
  <c r="A528" i="10"/>
  <c r="A552" i="10"/>
  <c r="A611" i="10"/>
  <c r="A612" i="10"/>
  <c r="A233" i="10"/>
  <c r="A744" i="10"/>
  <c r="A173" i="10"/>
  <c r="A701" i="10"/>
  <c r="A644" i="10"/>
  <c r="A739" i="10"/>
  <c r="A737" i="10"/>
  <c r="A696" i="10"/>
  <c r="A758" i="10"/>
  <c r="A780" i="10"/>
  <c r="A704" i="10"/>
  <c r="A431" i="10"/>
  <c r="A28" i="10"/>
  <c r="A743" i="10"/>
  <c r="A542" i="10"/>
  <c r="A742" i="10"/>
  <c r="A740" i="10"/>
  <c r="A308" i="10"/>
  <c r="A85" i="10"/>
  <c r="A433" i="10"/>
  <c r="A186" i="10"/>
  <c r="A454" i="10"/>
  <c r="A453" i="10"/>
  <c r="A452" i="10"/>
  <c r="A216" i="10"/>
  <c r="A266" i="10"/>
  <c r="A779" i="10"/>
  <c r="A460" i="10"/>
  <c r="A456" i="10"/>
  <c r="A700" i="10"/>
  <c r="A40" i="10"/>
  <c r="A314" i="10"/>
  <c r="A181" i="10"/>
  <c r="A86" i="10"/>
  <c r="A511" i="10"/>
  <c r="D565" i="10"/>
  <c r="A565" i="10"/>
  <c r="A421" i="10"/>
  <c r="A334" i="10"/>
  <c r="A492" i="10"/>
  <c r="A313" i="10"/>
  <c r="A93" i="10"/>
  <c r="A514" i="10"/>
  <c r="A407" i="10"/>
  <c r="A496" i="10"/>
  <c r="A617" i="10"/>
  <c r="A626" i="10"/>
  <c r="A134" i="10"/>
  <c r="A126" i="10"/>
  <c r="A96" i="10"/>
  <c r="A550" i="10"/>
  <c r="A196" i="10"/>
  <c r="A510" i="10"/>
  <c r="A659" i="10"/>
  <c r="A226" i="10"/>
  <c r="A188" i="10"/>
  <c r="A32" i="10"/>
  <c r="A461" i="10"/>
  <c r="A380" i="10"/>
  <c r="A381" i="10"/>
  <c r="A382" i="10"/>
  <c r="A599" i="10"/>
  <c r="A600" i="10"/>
  <c r="A209" i="10"/>
  <c r="A377" i="10"/>
  <c r="A376" i="10"/>
  <c r="A493" i="10"/>
  <c r="A466" i="10"/>
  <c r="A459" i="10"/>
  <c r="A200" i="10"/>
  <c r="A618" i="10"/>
  <c r="A464" i="10"/>
  <c r="A463" i="10"/>
  <c r="A465" i="10"/>
  <c r="A235" i="10"/>
  <c r="A221" i="10"/>
  <c r="A254" i="10"/>
  <c r="A750" i="10"/>
  <c r="A395" i="10"/>
  <c r="A563" i="10"/>
  <c r="A402" i="10"/>
  <c r="A157" i="10"/>
  <c r="A12" i="10"/>
  <c r="A15" i="10"/>
  <c r="A338" i="10"/>
  <c r="A262" i="10"/>
  <c r="A290" i="10"/>
  <c r="B563" i="10"/>
  <c r="B402" i="10"/>
  <c r="B157" i="10"/>
  <c r="B12" i="10"/>
  <c r="B15" i="10"/>
  <c r="B338" i="10"/>
  <c r="B262" i="10"/>
  <c r="B290" i="10"/>
  <c r="B377" i="10"/>
  <c r="B376" i="10"/>
  <c r="B493" i="10"/>
  <c r="B466" i="10"/>
  <c r="B459" i="10"/>
  <c r="B200" i="10"/>
  <c r="B618" i="10"/>
  <c r="B464" i="10"/>
  <c r="B463" i="10"/>
  <c r="B465" i="10"/>
  <c r="B235" i="10"/>
  <c r="B221" i="10"/>
  <c r="B254" i="10"/>
  <c r="B750" i="10"/>
  <c r="B395" i="10"/>
  <c r="B126" i="10"/>
  <c r="B96" i="10"/>
  <c r="B550" i="10"/>
  <c r="B196" i="10"/>
  <c r="B510" i="10"/>
  <c r="B659" i="10"/>
  <c r="B226" i="10"/>
  <c r="B188" i="10"/>
  <c r="B32" i="10"/>
  <c r="B461" i="10"/>
  <c r="B380" i="10"/>
  <c r="B381" i="10"/>
  <c r="B382" i="10"/>
  <c r="B599" i="10"/>
  <c r="B600" i="10"/>
  <c r="B209" i="10"/>
  <c r="B40" i="10"/>
  <c r="B314" i="10"/>
  <c r="B181" i="10"/>
  <c r="B86" i="10"/>
  <c r="B511" i="10"/>
  <c r="B565" i="10"/>
  <c r="B421" i="10"/>
  <c r="B334" i="10"/>
  <c r="B492" i="10"/>
  <c r="B313" i="10"/>
  <c r="B93" i="10"/>
  <c r="B514" i="10"/>
  <c r="B407" i="10"/>
  <c r="B496" i="10"/>
  <c r="B617" i="10"/>
  <c r="B626" i="10"/>
  <c r="B134" i="10"/>
  <c r="B742" i="10"/>
  <c r="B740" i="10"/>
  <c r="B308" i="10"/>
  <c r="B85" i="10"/>
  <c r="B433" i="10"/>
  <c r="B186" i="10"/>
  <c r="B454" i="10"/>
  <c r="B453" i="10"/>
  <c r="B452" i="10"/>
  <c r="B216" i="10"/>
  <c r="B266" i="10"/>
  <c r="B779" i="10"/>
  <c r="B460" i="10"/>
  <c r="B456" i="10"/>
  <c r="B700" i="10"/>
  <c r="B398" i="10"/>
  <c r="B562" i="10"/>
  <c r="B509" i="10"/>
  <c r="B778" i="10"/>
  <c r="B467" i="10"/>
  <c r="B450" i="10"/>
  <c r="B174" i="10"/>
  <c r="B175" i="10"/>
  <c r="B528" i="10"/>
  <c r="B552" i="10"/>
  <c r="B611" i="10"/>
  <c r="B612" i="10"/>
  <c r="B233" i="10"/>
  <c r="B744" i="10"/>
  <c r="B173" i="10"/>
  <c r="B701" i="10"/>
  <c r="B644" i="10"/>
  <c r="B739" i="10"/>
  <c r="B737" i="10"/>
  <c r="B696" i="10"/>
  <c r="B758" i="10"/>
  <c r="B780" i="10"/>
  <c r="B704" i="10"/>
  <c r="B431" i="10"/>
  <c r="B28" i="10"/>
  <c r="B743" i="10"/>
  <c r="B542" i="10"/>
  <c r="D139" i="10"/>
  <c r="D137" i="10"/>
  <c r="D51" i="10"/>
  <c r="D564" i="10"/>
  <c r="D90" i="10"/>
  <c r="D54" i="10"/>
  <c r="D138" i="10"/>
  <c r="D473" i="10"/>
  <c r="D298" i="10"/>
  <c r="C54" i="10"/>
  <c r="C138" i="10"/>
  <c r="C473" i="10"/>
  <c r="C41" i="10"/>
  <c r="C139" i="10"/>
  <c r="C137" i="10"/>
  <c r="C51" i="10"/>
  <c r="C208" i="10"/>
  <c r="C564" i="10"/>
  <c r="C90" i="10"/>
  <c r="C298" i="10"/>
  <c r="D355" i="10"/>
  <c r="D508" i="10"/>
  <c r="D277" i="10"/>
  <c r="D451" i="10"/>
  <c r="D753" i="10"/>
  <c r="C355" i="10"/>
  <c r="C508" i="10"/>
  <c r="C277" i="10"/>
  <c r="C451" i="10"/>
  <c r="C411" i="10"/>
  <c r="C753" i="10"/>
  <c r="D220" i="10"/>
  <c r="D748" i="10"/>
  <c r="D127" i="10"/>
  <c r="D576" i="10"/>
  <c r="D42" i="10"/>
  <c r="D132" i="10"/>
  <c r="D604" i="10"/>
  <c r="D575" i="10"/>
  <c r="D603" i="10"/>
  <c r="D551" i="10"/>
  <c r="D553" i="10"/>
  <c r="D420" i="10"/>
  <c r="D544" i="10"/>
  <c r="D545" i="10"/>
  <c r="D140" i="10"/>
  <c r="D448" i="10"/>
  <c r="D540" i="10"/>
  <c r="D325" i="10"/>
  <c r="D593" i="10"/>
  <c r="D470" i="10"/>
  <c r="D373" i="10"/>
  <c r="D444" i="10"/>
  <c r="D437" i="10"/>
  <c r="D26" i="10"/>
  <c r="D385" i="10"/>
  <c r="D384" i="10"/>
  <c r="D386" i="10"/>
  <c r="D387" i="10"/>
  <c r="D445" i="10"/>
  <c r="D427" i="10"/>
  <c r="D607" i="10"/>
  <c r="D428" i="10"/>
  <c r="D495" i="10"/>
  <c r="D2" i="10"/>
  <c r="D3" i="10"/>
  <c r="D35" i="10"/>
  <c r="D560" i="10"/>
  <c r="D198" i="10"/>
  <c r="D557" i="10"/>
  <c r="D501" i="10"/>
  <c r="D297" i="10"/>
  <c r="D568" i="10"/>
  <c r="D31" i="10"/>
  <c r="D337" i="10"/>
  <c r="D310" i="10"/>
  <c r="D616" i="10"/>
  <c r="D179" i="10"/>
  <c r="D47" i="10"/>
  <c r="D48" i="10"/>
  <c r="D49" i="10"/>
  <c r="D87" i="10"/>
  <c r="D285" i="10"/>
  <c r="D584" i="10"/>
  <c r="D357" i="10"/>
  <c r="D195" i="10"/>
  <c r="D481" i="10"/>
  <c r="D270" i="10"/>
  <c r="D13" i="10"/>
  <c r="D203" i="10"/>
  <c r="C270" i="10"/>
  <c r="C13" i="10"/>
  <c r="C481" i="10"/>
  <c r="C198" i="10"/>
  <c r="C557" i="10"/>
  <c r="C501" i="10"/>
  <c r="C297" i="10"/>
  <c r="C568" i="10"/>
  <c r="C31" i="10"/>
  <c r="C337" i="10"/>
  <c r="C310" i="10"/>
  <c r="C616" i="10"/>
  <c r="C179" i="10"/>
  <c r="C47" i="10"/>
  <c r="C48" i="10"/>
  <c r="C49" i="10"/>
  <c r="C87" i="10"/>
  <c r="C285" i="10"/>
  <c r="C584" i="10"/>
  <c r="C357" i="10"/>
  <c r="C195" i="10"/>
  <c r="C560" i="10"/>
  <c r="C495" i="10"/>
  <c r="C2" i="10"/>
  <c r="C3" i="10"/>
  <c r="C35" i="10"/>
  <c r="C428" i="10"/>
  <c r="C427" i="10"/>
  <c r="C607" i="10"/>
  <c r="C445" i="10"/>
  <c r="C444" i="10"/>
  <c r="C437" i="10"/>
  <c r="C26" i="10"/>
  <c r="C385" i="10"/>
  <c r="C384" i="10"/>
  <c r="C386" i="10"/>
  <c r="C387" i="10"/>
  <c r="C373" i="10"/>
  <c r="C140" i="10"/>
  <c r="C448" i="10"/>
  <c r="C540" i="10"/>
  <c r="C325" i="10"/>
  <c r="C593" i="10"/>
  <c r="C470" i="10"/>
  <c r="C545" i="10"/>
  <c r="C544" i="10"/>
  <c r="C420" i="10"/>
  <c r="C604" i="10"/>
  <c r="C575" i="10"/>
  <c r="C603" i="10"/>
  <c r="C551" i="10"/>
  <c r="C553" i="10"/>
  <c r="C132" i="10"/>
  <c r="C127" i="10"/>
  <c r="C576" i="10"/>
  <c r="C42" i="10"/>
  <c r="C748" i="10"/>
  <c r="C220" i="10"/>
  <c r="C203" i="10"/>
  <c r="D136" i="10"/>
  <c r="D449" i="10"/>
  <c r="D88" i="10"/>
  <c r="D147" i="10"/>
  <c r="D531" i="10"/>
  <c r="D577" i="10"/>
  <c r="D567" i="10"/>
  <c r="D462" i="10"/>
  <c r="D312" i="10"/>
  <c r="C312" i="10"/>
  <c r="C147" i="10"/>
  <c r="C531" i="10"/>
  <c r="C577" i="10"/>
  <c r="C567" i="10"/>
  <c r="C462" i="10"/>
  <c r="C88" i="10"/>
  <c r="C449" i="10"/>
  <c r="C136" i="10"/>
  <c r="C580" i="10"/>
  <c r="D578" i="10"/>
  <c r="D82" i="10"/>
  <c r="D80" i="10"/>
  <c r="D532" i="10"/>
  <c r="D458" i="10"/>
  <c r="D457" i="10"/>
  <c r="D149" i="10"/>
  <c r="D150" i="10"/>
  <c r="D529" i="10"/>
  <c r="D430" i="10"/>
  <c r="D38" i="10"/>
  <c r="D37" i="10"/>
  <c r="D530" i="10"/>
  <c r="D633" i="10"/>
  <c r="D632" i="10"/>
  <c r="D293" i="10"/>
  <c r="D374" i="10"/>
  <c r="D375" i="10"/>
  <c r="D389" i="10"/>
  <c r="C389" i="10"/>
  <c r="C633" i="10"/>
  <c r="C632" i="10"/>
  <c r="C293" i="10"/>
  <c r="C374" i="10"/>
  <c r="C375" i="10"/>
  <c r="C81" i="10"/>
  <c r="C479" i="10"/>
  <c r="C37" i="10"/>
  <c r="C530" i="10"/>
  <c r="C38" i="10"/>
  <c r="C149" i="10"/>
  <c r="C150" i="10"/>
  <c r="C529" i="10"/>
  <c r="C430" i="10"/>
  <c r="C457" i="10"/>
  <c r="C82" i="10"/>
  <c r="C80" i="10"/>
  <c r="C532" i="10"/>
  <c r="C458" i="10"/>
  <c r="C578" i="10"/>
  <c r="D228" i="10"/>
  <c r="D236" i="10"/>
  <c r="D194" i="10"/>
  <c r="D360" i="10"/>
  <c r="D556" i="10"/>
  <c r="D408" i="10"/>
  <c r="D273" i="10"/>
  <c r="D405" i="10"/>
  <c r="D394" i="10"/>
  <c r="D561" i="10"/>
  <c r="D768" i="10"/>
  <c r="C360" i="10"/>
  <c r="C556" i="10"/>
  <c r="C194" i="10"/>
  <c r="C228" i="10"/>
  <c r="C236" i="10"/>
  <c r="A360" i="10"/>
  <c r="A556" i="10"/>
  <c r="A194" i="10"/>
  <c r="A228" i="10"/>
  <c r="A236" i="10"/>
  <c r="A389" i="10"/>
  <c r="A633" i="10"/>
  <c r="A632" i="10"/>
  <c r="A293" i="10"/>
  <c r="A374" i="10"/>
  <c r="A375" i="10"/>
  <c r="D81" i="10"/>
  <c r="A81" i="10"/>
  <c r="D479" i="10"/>
  <c r="A479" i="10"/>
  <c r="A37" i="10"/>
  <c r="A530" i="10"/>
  <c r="A38" i="10"/>
  <c r="A149" i="10"/>
  <c r="A150" i="10"/>
  <c r="A529" i="10"/>
  <c r="A430" i="10"/>
  <c r="A457" i="10"/>
  <c r="A82" i="10"/>
  <c r="A80" i="10"/>
  <c r="A532" i="10"/>
  <c r="A458" i="10"/>
  <c r="A578" i="10"/>
  <c r="A312" i="10"/>
  <c r="A147" i="10"/>
  <c r="A531" i="10"/>
  <c r="A577" i="10"/>
  <c r="A567" i="10"/>
  <c r="A462" i="10"/>
  <c r="A88" i="10"/>
  <c r="A449" i="10"/>
  <c r="A136" i="10"/>
  <c r="D580" i="10"/>
  <c r="A580" i="10"/>
  <c r="A203" i="10"/>
  <c r="A270" i="10"/>
  <c r="A13" i="10"/>
  <c r="A481" i="10"/>
  <c r="A198" i="10"/>
  <c r="A557" i="10"/>
  <c r="A501" i="10"/>
  <c r="A297" i="10"/>
  <c r="A568" i="10"/>
  <c r="A31" i="10"/>
  <c r="A337" i="10"/>
  <c r="A310" i="10"/>
  <c r="A616" i="10"/>
  <c r="A179" i="10"/>
  <c r="A47" i="10"/>
  <c r="A48" i="10"/>
  <c r="A49" i="10"/>
  <c r="A87" i="10"/>
  <c r="A285" i="10"/>
  <c r="A584" i="10"/>
  <c r="A357" i="10"/>
  <c r="A195" i="10"/>
  <c r="A560" i="10"/>
  <c r="A495" i="10"/>
  <c r="A3" i="10"/>
  <c r="A35" i="10"/>
  <c r="A428" i="10"/>
  <c r="A427" i="10"/>
  <c r="A607" i="10"/>
  <c r="A445" i="10"/>
  <c r="A444" i="10"/>
  <c r="A437" i="10"/>
  <c r="A26" i="10"/>
  <c r="A385" i="10"/>
  <c r="A384" i="10"/>
  <c r="A386" i="10"/>
  <c r="A387" i="10"/>
  <c r="A373" i="10"/>
  <c r="A140" i="10"/>
  <c r="A448" i="10"/>
  <c r="A540" i="10"/>
  <c r="A325" i="10"/>
  <c r="A593" i="10"/>
  <c r="A470" i="10"/>
  <c r="A545" i="10"/>
  <c r="A544" i="10"/>
  <c r="A420" i="10"/>
  <c r="A604" i="10"/>
  <c r="A575" i="10"/>
  <c r="A603" i="10"/>
  <c r="A551" i="10"/>
  <c r="A553" i="10"/>
  <c r="A132" i="10"/>
  <c r="A127" i="10"/>
  <c r="A576" i="10"/>
  <c r="A42" i="10"/>
  <c r="A748" i="10"/>
  <c r="A220" i="10"/>
  <c r="A753" i="10"/>
  <c r="A355" i="10"/>
  <c r="A508" i="10"/>
  <c r="A277" i="10"/>
  <c r="A451" i="10"/>
  <c r="D411" i="10"/>
  <c r="A411" i="10"/>
  <c r="A298" i="10"/>
  <c r="A564" i="10"/>
  <c r="A90" i="10"/>
  <c r="A54" i="10"/>
  <c r="A138" i="10"/>
  <c r="A473" i="10"/>
  <c r="D41" i="10"/>
  <c r="A41" i="10"/>
  <c r="A139" i="10"/>
  <c r="A137" i="10"/>
  <c r="A51" i="10"/>
  <c r="D208" i="10"/>
  <c r="A208" i="10"/>
  <c r="B208" i="10"/>
  <c r="B473" i="10"/>
  <c r="B41" i="10"/>
  <c r="B139" i="10"/>
  <c r="B137" i="10"/>
  <c r="B51" i="10"/>
  <c r="B360" i="10"/>
  <c r="B556" i="10"/>
  <c r="B194" i="10"/>
  <c r="B228" i="10"/>
  <c r="B236" i="10"/>
  <c r="B389" i="10"/>
  <c r="B633" i="10"/>
  <c r="B632" i="10"/>
  <c r="B293" i="10"/>
  <c r="B374" i="10"/>
  <c r="B375" i="10"/>
  <c r="B81" i="10"/>
  <c r="B479" i="10"/>
  <c r="B37" i="10"/>
  <c r="B530" i="10"/>
  <c r="B38" i="10"/>
  <c r="B149" i="10"/>
  <c r="B150" i="10"/>
  <c r="B529" i="10"/>
  <c r="B430" i="10"/>
  <c r="B457" i="10"/>
  <c r="B82" i="10"/>
  <c r="B80" i="10"/>
  <c r="B532" i="10"/>
  <c r="B458" i="10"/>
  <c r="B578" i="10"/>
  <c r="B312" i="10"/>
  <c r="B147" i="10"/>
  <c r="B531" i="10"/>
  <c r="B577" i="10"/>
  <c r="B567" i="10"/>
  <c r="B462" i="10"/>
  <c r="B88" i="10"/>
  <c r="B449" i="10"/>
  <c r="B136" i="10"/>
  <c r="B580" i="10"/>
  <c r="B203" i="10"/>
  <c r="B270" i="10"/>
  <c r="B13" i="10"/>
  <c r="B481" i="10"/>
  <c r="B198" i="10"/>
  <c r="B557" i="10"/>
  <c r="B501" i="10"/>
  <c r="B297" i="10"/>
  <c r="B568" i="10"/>
  <c r="B31" i="10"/>
  <c r="B337" i="10"/>
  <c r="B310" i="10"/>
  <c r="B616" i="10"/>
  <c r="B179" i="10"/>
  <c r="B47" i="10"/>
  <c r="B48" i="10"/>
  <c r="B49" i="10"/>
  <c r="B87" i="10"/>
  <c r="B285" i="10"/>
  <c r="B584" i="10"/>
  <c r="B357" i="10"/>
  <c r="B195" i="10"/>
  <c r="B560" i="10"/>
  <c r="B495" i="10"/>
  <c r="B2" i="10"/>
  <c r="B3" i="10"/>
  <c r="B35" i="10"/>
  <c r="B428" i="10"/>
  <c r="B427" i="10"/>
  <c r="B607" i="10"/>
  <c r="B445" i="10"/>
  <c r="B444" i="10"/>
  <c r="B437" i="10"/>
  <c r="B26" i="10"/>
  <c r="B385" i="10"/>
  <c r="B384" i="10"/>
  <c r="B386" i="10"/>
  <c r="B387" i="10"/>
  <c r="B373" i="10"/>
  <c r="B140" i="10"/>
  <c r="B448" i="10"/>
  <c r="B540" i="10"/>
  <c r="B325" i="10"/>
  <c r="B593" i="10"/>
  <c r="B470" i="10"/>
  <c r="B545" i="10"/>
  <c r="B544" i="10"/>
  <c r="B420" i="10"/>
  <c r="B604" i="10"/>
  <c r="B575" i="10"/>
  <c r="B603" i="10"/>
  <c r="B551" i="10"/>
  <c r="B553" i="10"/>
  <c r="B132" i="10"/>
  <c r="B127" i="10"/>
  <c r="B576" i="10"/>
  <c r="B42" i="10"/>
  <c r="B748" i="10"/>
  <c r="B220" i="10"/>
  <c r="B753" i="10"/>
  <c r="B355" i="10"/>
  <c r="B508" i="10"/>
  <c r="B277" i="10"/>
  <c r="B451" i="10"/>
  <c r="B411" i="10"/>
  <c r="B298" i="10"/>
  <c r="B564" i="10"/>
  <c r="B90" i="10"/>
  <c r="B54" i="10"/>
  <c r="B138" i="10"/>
  <c r="B768" i="10"/>
  <c r="C394" i="10"/>
  <c r="C561" i="10"/>
  <c r="C405" i="10"/>
  <c r="C273" i="10"/>
  <c r="C408" i="10"/>
  <c r="C768" i="10"/>
  <c r="A394" i="10"/>
  <c r="A561" i="10"/>
  <c r="A405" i="10"/>
  <c r="A273" i="10"/>
  <c r="A408" i="10"/>
  <c r="A768" i="10"/>
  <c r="B394" i="10"/>
  <c r="B561" i="10"/>
  <c r="B405" i="10"/>
  <c r="B273" i="10"/>
  <c r="B408" i="10"/>
</calcChain>
</file>

<file path=xl/sharedStrings.xml><?xml version="1.0" encoding="utf-8"?>
<sst xmlns="http://schemas.openxmlformats.org/spreadsheetml/2006/main" count="5823" uniqueCount="2615">
  <si>
    <t xml:space="preserve"> </t>
  </si>
  <si>
    <t>1</t>
  </si>
  <si>
    <t>2</t>
  </si>
  <si>
    <t>3</t>
  </si>
  <si>
    <t>4</t>
  </si>
  <si>
    <t>0</t>
  </si>
  <si>
    <t>213</t>
  </si>
  <si>
    <t xml:space="preserve"> Organisation</t>
  </si>
  <si>
    <t>100</t>
  </si>
  <si>
    <t>120</t>
  </si>
  <si>
    <t>130</t>
  </si>
  <si>
    <t>140</t>
  </si>
  <si>
    <t>150</t>
  </si>
  <si>
    <t>161</t>
  </si>
  <si>
    <t>162</t>
  </si>
  <si>
    <t>200</t>
  </si>
  <si>
    <t>211</t>
  </si>
  <si>
    <t>212</t>
  </si>
  <si>
    <t>214</t>
  </si>
  <si>
    <t>217</t>
  </si>
  <si>
    <t>218</t>
  </si>
  <si>
    <t>219</t>
  </si>
  <si>
    <t>220</t>
  </si>
  <si>
    <t>299</t>
  </si>
  <si>
    <t>342</t>
  </si>
  <si>
    <t>400</t>
  </si>
  <si>
    <t>411</t>
  </si>
  <si>
    <t>412</t>
  </si>
  <si>
    <t>021</t>
  </si>
  <si>
    <t>000</t>
  </si>
  <si>
    <t>011</t>
  </si>
  <si>
    <t>012</t>
  </si>
  <si>
    <t>022</t>
  </si>
  <si>
    <t>140.0.110</t>
  </si>
  <si>
    <t>022.1.100</t>
  </si>
  <si>
    <t>341</t>
  </si>
  <si>
    <t>029</t>
  </si>
  <si>
    <t>112</t>
  </si>
  <si>
    <t>113</t>
  </si>
  <si>
    <t>260</t>
  </si>
  <si>
    <t>312</t>
  </si>
  <si>
    <t>322</t>
  </si>
  <si>
    <t>329</t>
  </si>
  <si>
    <t>332</t>
  </si>
  <si>
    <t>422</t>
  </si>
  <si>
    <t>432</t>
  </si>
  <si>
    <t>433</t>
  </si>
  <si>
    <t>434</t>
  </si>
  <si>
    <t>490</t>
  </si>
  <si>
    <t>111</t>
  </si>
  <si>
    <t>140.0.100</t>
  </si>
  <si>
    <t xml:space="preserve"> Pedibus</t>
  </si>
  <si>
    <t>230</t>
  </si>
  <si>
    <t>300</t>
  </si>
  <si>
    <t>311</t>
  </si>
  <si>
    <t>321</t>
  </si>
  <si>
    <t>331</t>
  </si>
  <si>
    <t>413</t>
  </si>
  <si>
    <t>421</t>
  </si>
  <si>
    <t>431</t>
  </si>
  <si>
    <t>350</t>
  </si>
  <si>
    <t>5</t>
  </si>
  <si>
    <t>511</t>
  </si>
  <si>
    <t>512</t>
  </si>
  <si>
    <t>513</t>
  </si>
  <si>
    <t>514</t>
  </si>
  <si>
    <t>521</t>
  </si>
  <si>
    <t>522</t>
  </si>
  <si>
    <t>523</t>
  </si>
  <si>
    <t>524</t>
  </si>
  <si>
    <t>531</t>
  </si>
  <si>
    <t>532</t>
  </si>
  <si>
    <t>533</t>
  </si>
  <si>
    <t>534</t>
  </si>
  <si>
    <t>535</t>
  </si>
  <si>
    <t>541</t>
  </si>
  <si>
    <t>542</t>
  </si>
  <si>
    <t>543</t>
  </si>
  <si>
    <t>544</t>
  </si>
  <si>
    <t>545</t>
  </si>
  <si>
    <t>551</t>
  </si>
  <si>
    <t>552</t>
  </si>
  <si>
    <t>559</t>
  </si>
  <si>
    <t>560</t>
  </si>
  <si>
    <t>572</t>
  </si>
  <si>
    <t>573</t>
  </si>
  <si>
    <t>579</t>
  </si>
  <si>
    <t>591</t>
  </si>
  <si>
    <t>592</t>
  </si>
  <si>
    <t>593</t>
  </si>
  <si>
    <t>6</t>
  </si>
  <si>
    <t>611</t>
  </si>
  <si>
    <t>613</t>
  </si>
  <si>
    <t>615</t>
  </si>
  <si>
    <t>618</t>
  </si>
  <si>
    <t>619</t>
  </si>
  <si>
    <t>622</t>
  </si>
  <si>
    <t>623</t>
  </si>
  <si>
    <t>631</t>
  </si>
  <si>
    <t>632</t>
  </si>
  <si>
    <t>633</t>
  </si>
  <si>
    <t>634</t>
  </si>
  <si>
    <t>640</t>
  </si>
  <si>
    <t>7</t>
  </si>
  <si>
    <t>710</t>
  </si>
  <si>
    <t>720</t>
  </si>
  <si>
    <t>730</t>
  </si>
  <si>
    <t>741</t>
  </si>
  <si>
    <t>742</t>
  </si>
  <si>
    <t>750</t>
  </si>
  <si>
    <t>761</t>
  </si>
  <si>
    <t>769</t>
  </si>
  <si>
    <t>771</t>
  </si>
  <si>
    <t>790</t>
  </si>
  <si>
    <t>8</t>
  </si>
  <si>
    <t>811</t>
  </si>
  <si>
    <t>813</t>
  </si>
  <si>
    <t>813.0.010</t>
  </si>
  <si>
    <t>814</t>
  </si>
  <si>
    <t>818</t>
  </si>
  <si>
    <t>820</t>
  </si>
  <si>
    <t>830</t>
  </si>
  <si>
    <t>840</t>
  </si>
  <si>
    <t>850</t>
  </si>
  <si>
    <t>871</t>
  </si>
  <si>
    <t>872</t>
  </si>
  <si>
    <t>873</t>
  </si>
  <si>
    <t>890</t>
  </si>
  <si>
    <t>9</t>
  </si>
  <si>
    <t>910</t>
  </si>
  <si>
    <t>930</t>
  </si>
  <si>
    <t>961</t>
  </si>
  <si>
    <t>963</t>
  </si>
  <si>
    <t>969</t>
  </si>
  <si>
    <t>Législatif</t>
  </si>
  <si>
    <t>Exécutif</t>
  </si>
  <si>
    <t>Police</t>
  </si>
  <si>
    <t>Sécurité routière</t>
  </si>
  <si>
    <t>Justice</t>
  </si>
  <si>
    <t>Exécution des peines</t>
  </si>
  <si>
    <t>Service du feu</t>
  </si>
  <si>
    <t>Défense militaire</t>
  </si>
  <si>
    <t>Défense civile</t>
  </si>
  <si>
    <t>Formation</t>
  </si>
  <si>
    <t>Cycle élémentaire</t>
  </si>
  <si>
    <t>Ecole degré primaire</t>
  </si>
  <si>
    <t>Ecole degré secondaire</t>
  </si>
  <si>
    <t>Ecole de musique, conservatoire</t>
  </si>
  <si>
    <t>Ecoles spéciales</t>
  </si>
  <si>
    <t>Formation professionnelle initiale</t>
  </si>
  <si>
    <t>Formation professionnelle supérieure</t>
  </si>
  <si>
    <t>Culture, sport et loisirs</t>
  </si>
  <si>
    <t>Bibliothèque, ludothèque</t>
  </si>
  <si>
    <t>Musées et arts</t>
  </si>
  <si>
    <t>Culture, non mentionné ailleurs</t>
  </si>
  <si>
    <t>Film et cinéma</t>
  </si>
  <si>
    <t>Santé</t>
  </si>
  <si>
    <t>Hôpitaux</t>
  </si>
  <si>
    <t>Homes médicalisés</t>
  </si>
  <si>
    <t>Soins ambulatoires</t>
  </si>
  <si>
    <t>Services de sauvetage</t>
  </si>
  <si>
    <t>Prévention de la santé</t>
  </si>
  <si>
    <t>Contrôle des denrées alimentaires</t>
  </si>
  <si>
    <t xml:space="preserve"> Législatif</t>
  </si>
  <si>
    <t xml:space="preserve"> Votations et élections</t>
  </si>
  <si>
    <t xml:space="preserve"> Assemblée communale</t>
  </si>
  <si>
    <t xml:space="preserve"> Assemblée communale (OJ séance, dossiers traités et documents)</t>
  </si>
  <si>
    <t xml:space="preserve"> Messages et documentations</t>
  </si>
  <si>
    <t xml:space="preserve"> Conseil général</t>
  </si>
  <si>
    <t xml:space="preserve"> Conseil général (OJ séance, dossiers traités et documents)</t>
  </si>
  <si>
    <t xml:space="preserve"> Conseil général (membres)</t>
  </si>
  <si>
    <t xml:space="preserve"> Bureau du conseil général</t>
  </si>
  <si>
    <t xml:space="preserve"> Généralité</t>
  </si>
  <si>
    <t xml:space="preserve"> Séances et documents</t>
  </si>
  <si>
    <t xml:space="preserve"> Bureau (membres)</t>
  </si>
  <si>
    <t xml:space="preserve"> Documents, études, statistiques communales </t>
  </si>
  <si>
    <t xml:space="preserve"> Conseil communal</t>
  </si>
  <si>
    <t xml:space="preserve"> Retraites, Workshops</t>
  </si>
  <si>
    <t xml:space="preserve"> Calendrier des séances et autres rdv</t>
  </si>
  <si>
    <t>Administration des finances et des contributions</t>
  </si>
  <si>
    <t xml:space="preserve"> Engagement, avancement</t>
  </si>
  <si>
    <t xml:space="preserve"> Formation et perfectionnement</t>
  </si>
  <si>
    <t xml:space="preserve"> Vacances, absences</t>
  </si>
  <si>
    <t xml:space="preserve"> Events du personnel</t>
  </si>
  <si>
    <t xml:space="preserve"> Contrôle du travail</t>
  </si>
  <si>
    <t xml:space="preserve"> Sécurité et santé au travail</t>
  </si>
  <si>
    <t xml:space="preserve"> Démissions</t>
  </si>
  <si>
    <t xml:space="preserve"> Archives communales</t>
  </si>
  <si>
    <t xml:space="preserve"> Plan de registre et organisation de l'archivage</t>
  </si>
  <si>
    <t xml:space="preserve"> Téléphonie et Internet</t>
  </si>
  <si>
    <t xml:space="preserve"> Mobilier bâtiment administratif</t>
  </si>
  <si>
    <t xml:space="preserve"> Concept de communication</t>
  </si>
  <si>
    <t xml:space="preserve"> Site Internet</t>
  </si>
  <si>
    <t xml:space="preserve"> Protection des données, information, transparence</t>
  </si>
  <si>
    <t xml:space="preserve"> Rapport administratif interne</t>
  </si>
  <si>
    <t xml:space="preserve"> Rapport externe</t>
  </si>
  <si>
    <t xml:space="preserve"> Commission du personnel, membres</t>
  </si>
  <si>
    <t xml:space="preserve"> Séance, PV</t>
  </si>
  <si>
    <t xml:space="preserve"> Ententes et collaborations</t>
  </si>
  <si>
    <t xml:space="preserve"> Relation</t>
  </si>
  <si>
    <t xml:space="preserve"> Autres communes</t>
  </si>
  <si>
    <t xml:space="preserve"> Communes partenaires</t>
  </si>
  <si>
    <t xml:space="preserve"> Autres institutions</t>
  </si>
  <si>
    <t xml:space="preserve"> Communes suisses</t>
  </si>
  <si>
    <t xml:space="preserve"> Plans de construction</t>
  </si>
  <si>
    <t xml:space="preserve"> Dossiers de construction</t>
  </si>
  <si>
    <t xml:space="preserve"> Occupation du sol</t>
  </si>
  <si>
    <t xml:space="preserve"> Entretien et rénovation</t>
  </si>
  <si>
    <t xml:space="preserve"> Locations</t>
  </si>
  <si>
    <t xml:space="preserve"> Police cantonale</t>
  </si>
  <si>
    <t xml:space="preserve"> Objets trouvés</t>
  </si>
  <si>
    <t xml:space="preserve"> Contrôle des chiens</t>
  </si>
  <si>
    <t xml:space="preserve"> Tribunal cantonal</t>
  </si>
  <si>
    <t xml:space="preserve"> Tribunal fédéral</t>
  </si>
  <si>
    <t xml:space="preserve"> Mesures de protection de l'adulte</t>
  </si>
  <si>
    <t xml:space="preserve"> Office des poursuites et des faillites </t>
  </si>
  <si>
    <t xml:space="preserve"> Office des poursuites </t>
  </si>
  <si>
    <t xml:space="preserve"> Office des faillites</t>
  </si>
  <si>
    <t xml:space="preserve"> Police du feu</t>
  </si>
  <si>
    <t xml:space="preserve"> Installations militaires</t>
  </si>
  <si>
    <t xml:space="preserve"> Plan d'attribution</t>
  </si>
  <si>
    <t xml:space="preserve"> Organisation cantonale</t>
  </si>
  <si>
    <t xml:space="preserve"> Personnel enseignant</t>
  </si>
  <si>
    <t xml:space="preserve"> Confirmation d'inscription</t>
  </si>
  <si>
    <t>Degré secondaire</t>
  </si>
  <si>
    <t xml:space="preserve"> CO commission régionale</t>
  </si>
  <si>
    <t xml:space="preserve"> CO direction et conduite</t>
  </si>
  <si>
    <t xml:space="preserve"> Registre des élèves</t>
  </si>
  <si>
    <t xml:space="preserve"> Manifestations et anniversaires</t>
  </si>
  <si>
    <t xml:space="preserve"> Entretien, assainissement </t>
  </si>
  <si>
    <t xml:space="preserve"> Plan d'occupation, locations</t>
  </si>
  <si>
    <t xml:space="preserve"> Accueil de jour (hors école)</t>
  </si>
  <si>
    <t xml:space="preserve"> Planification, prestations</t>
  </si>
  <si>
    <t xml:space="preserve"> Personnel d'encadrement</t>
  </si>
  <si>
    <t xml:space="preserve"> Aide de travail</t>
  </si>
  <si>
    <t xml:space="preserve"> Autorités scolaires et direction</t>
  </si>
  <si>
    <t xml:space="preserve"> Secrétariat</t>
  </si>
  <si>
    <t xml:space="preserve"> Transports scolaires</t>
  </si>
  <si>
    <t xml:space="preserve"> Véhicules (acquisition et entretien)</t>
  </si>
  <si>
    <t xml:space="preserve"> Patrouilleurs</t>
  </si>
  <si>
    <t xml:space="preserve"> Autres services scolaires </t>
  </si>
  <si>
    <t xml:space="preserve"> Bourses</t>
  </si>
  <si>
    <t xml:space="preserve"> Formation professionnelle supérieure</t>
  </si>
  <si>
    <t xml:space="preserve"> Législation </t>
  </si>
  <si>
    <t xml:space="preserve"> Musées, art</t>
  </si>
  <si>
    <t xml:space="preserve"> Musées</t>
  </si>
  <si>
    <t xml:space="preserve"> Personnel (Engagement, salaire, description de poste)</t>
  </si>
  <si>
    <t xml:space="preserve"> Commission de la bibliothèque</t>
  </si>
  <si>
    <t xml:space="preserve"> Film et cinéma</t>
  </si>
  <si>
    <t xml:space="preserve"> Accueil des nouveaux arrivants</t>
  </si>
  <si>
    <t xml:space="preserve"> Autres</t>
  </si>
  <si>
    <t xml:space="preserve"> Projets individuels</t>
  </si>
  <si>
    <t xml:space="preserve"> Histoire du village, chronique</t>
  </si>
  <si>
    <t xml:space="preserve"> Préservation de la culture du village</t>
  </si>
  <si>
    <t xml:space="preserve"> Participations</t>
  </si>
  <si>
    <t xml:space="preserve"> Sentiers </t>
  </si>
  <si>
    <t xml:space="preserve"> Piscine extérieure, couverte, plages</t>
  </si>
  <si>
    <t xml:space="preserve"> Port</t>
  </si>
  <si>
    <t xml:space="preserve"> Chemin de fer</t>
  </si>
  <si>
    <t xml:space="preserve"> Parcours Vita </t>
  </si>
  <si>
    <t xml:space="preserve"> Chemin équestre</t>
  </si>
  <si>
    <t xml:space="preserve"> Clubs sportifs</t>
  </si>
  <si>
    <t xml:space="preserve"> Commission des sports</t>
  </si>
  <si>
    <t xml:space="preserve"> Maison de vacances</t>
  </si>
  <si>
    <t xml:space="preserve"> Personnel (engagement, salaire, description de poste)</t>
  </si>
  <si>
    <t xml:space="preserve"> Commission jeunesse</t>
  </si>
  <si>
    <t>Eglises et affaires religieuses</t>
  </si>
  <si>
    <t xml:space="preserve"> Hôpitaux </t>
  </si>
  <si>
    <t xml:space="preserve"> Hôpitaux</t>
  </si>
  <si>
    <t xml:space="preserve"> Réseau santé (association intercommunale ex: ambulances)</t>
  </si>
  <si>
    <t>Cliniques psychiatriques</t>
  </si>
  <si>
    <t xml:space="preserve"> Cliniques psychiatriques</t>
  </si>
  <si>
    <t xml:space="preserve"> Médecins, cabinets de médecins de famille</t>
  </si>
  <si>
    <t xml:space="preserve"> Samaritains</t>
  </si>
  <si>
    <t xml:space="preserve"> Service des ambulances</t>
  </si>
  <si>
    <t xml:space="preserve"> Sauvetage lac et air</t>
  </si>
  <si>
    <t>Lutte contre les maladies, autres</t>
  </si>
  <si>
    <t>Service médical des écoles</t>
  </si>
  <si>
    <t xml:space="preserve"> Examens médicaux scolaires</t>
  </si>
  <si>
    <t xml:space="preserve"> Examens dentiste scolaire </t>
  </si>
  <si>
    <t xml:space="preserve"> Contrôle des denrées alimentaires</t>
  </si>
  <si>
    <t xml:space="preserve"> Contrôle des champignons</t>
  </si>
  <si>
    <t xml:space="preserve"> Conseil santé, mesures</t>
  </si>
  <si>
    <t xml:space="preserve"> Commission pour la santé</t>
  </si>
  <si>
    <t xml:space="preserve"> Primes d'assurances, remboursement et recouvrement</t>
  </si>
  <si>
    <t>Assurance-accidents</t>
  </si>
  <si>
    <t>Assurance-maladie</t>
  </si>
  <si>
    <t xml:space="preserve"> Assurance-accidents</t>
  </si>
  <si>
    <t>Foyers pour invalides</t>
  </si>
  <si>
    <t xml:space="preserve"> Foyers pour invalides</t>
  </si>
  <si>
    <t>Prestations aux invalides</t>
  </si>
  <si>
    <t xml:space="preserve"> Agence AVS communale</t>
  </si>
  <si>
    <t xml:space="preserve"> Prestations AVS</t>
  </si>
  <si>
    <t xml:space="preserve"> Prestations complémentaires AVS</t>
  </si>
  <si>
    <t>Prestations aux retraités</t>
  </si>
  <si>
    <t>Prestations de vieillesse</t>
  </si>
  <si>
    <t xml:space="preserve"> Prestations de vieillesse</t>
  </si>
  <si>
    <t>Allocations familiales</t>
  </si>
  <si>
    <t xml:space="preserve"> Allocations familiales</t>
  </si>
  <si>
    <t>Assurance-maternité</t>
  </si>
  <si>
    <t xml:space="preserve"> Assurance-maternité</t>
  </si>
  <si>
    <t>Protection de la jeunesse</t>
  </si>
  <si>
    <t xml:space="preserve"> Protection de la jeunesse</t>
  </si>
  <si>
    <t xml:space="preserve"> Protection de la jeunesse (Pro Juventute et prestations)</t>
  </si>
  <si>
    <t>Prestations aux familles</t>
  </si>
  <si>
    <t xml:space="preserve"> Prestations aux familles </t>
  </si>
  <si>
    <t xml:space="preserve"> Enfants et adolescents</t>
  </si>
  <si>
    <t>Assurance-chômage</t>
  </si>
  <si>
    <t>Prestations aux chômeurs</t>
  </si>
  <si>
    <t xml:space="preserve"> Programme pour chômeurs</t>
  </si>
  <si>
    <t>Construction de logements sociaux</t>
  </si>
  <si>
    <t>Politique en matière d'asile et de réfugiés</t>
  </si>
  <si>
    <t xml:space="preserve"> Hébergement</t>
  </si>
  <si>
    <t xml:space="preserve"> Service social</t>
  </si>
  <si>
    <t xml:space="preserve"> Service des repas à domicile</t>
  </si>
  <si>
    <t xml:space="preserve"> Commission sociale, membres</t>
  </si>
  <si>
    <t xml:space="preserve"> Allocations pour pertes de gain APG</t>
  </si>
  <si>
    <t>Actions d'entraide CH</t>
  </si>
  <si>
    <t>Routes nationales</t>
  </si>
  <si>
    <t xml:space="preserve"> Autoroutes et accès</t>
  </si>
  <si>
    <t xml:space="preserve"> Programme de construction</t>
  </si>
  <si>
    <t>Routes communales</t>
  </si>
  <si>
    <t xml:space="preserve"> Routes cantonales</t>
  </si>
  <si>
    <t xml:space="preserve"> Places publiques, places de parc, P&amp;R</t>
  </si>
  <si>
    <t xml:space="preserve"> Trottoir, pavages</t>
  </si>
  <si>
    <t xml:space="preserve"> Signalisation routière</t>
  </si>
  <si>
    <t xml:space="preserve"> Carrefours, planifications, exploitations</t>
  </si>
  <si>
    <t>Routes privées</t>
  </si>
  <si>
    <t xml:space="preserve"> Commission des routes</t>
  </si>
  <si>
    <t xml:space="preserve"> Carte journalière CFF </t>
  </si>
  <si>
    <t xml:space="preserve"> Trafic de bus</t>
  </si>
  <si>
    <t xml:space="preserve"> Arrêts de bus</t>
  </si>
  <si>
    <t xml:space="preserve"> Noms des rues, numérotation des habitations</t>
  </si>
  <si>
    <t xml:space="preserve"> Installations, concessions, téléphone</t>
  </si>
  <si>
    <t xml:space="preserve"> Téléphonie: communications mobiles</t>
  </si>
  <si>
    <t xml:space="preserve"> Téléphonie: communications fixes</t>
  </si>
  <si>
    <t>Approvisionnement en eau</t>
  </si>
  <si>
    <t>Traitement des eaux usées</t>
  </si>
  <si>
    <t xml:space="preserve"> Biens immobiliers (construction, entretien)</t>
  </si>
  <si>
    <t xml:space="preserve"> Commission des déchets</t>
  </si>
  <si>
    <t>Gestion des déchets</t>
  </si>
  <si>
    <t xml:space="preserve"> Centre de récupération déchets carnés</t>
  </si>
  <si>
    <t xml:space="preserve"> Planification, organisation de ramassage des ordures</t>
  </si>
  <si>
    <t xml:space="preserve"> Usine d'incinération des déchets</t>
  </si>
  <si>
    <t>Ouvrages paravalanches</t>
  </si>
  <si>
    <t>Protection des espèces et du paysage</t>
  </si>
  <si>
    <t xml:space="preserve"> Protection des espèces et du paysage</t>
  </si>
  <si>
    <t xml:space="preserve"> Zones éco</t>
  </si>
  <si>
    <t xml:space="preserve"> Protection des espèces</t>
  </si>
  <si>
    <t xml:space="preserve"> Protection des animaux et des oiseaux</t>
  </si>
  <si>
    <t xml:space="preserve"> Etangs, biotopes</t>
  </si>
  <si>
    <t xml:space="preserve"> Biodiversité</t>
  </si>
  <si>
    <t xml:space="preserve"> Participations à des projets de protection</t>
  </si>
  <si>
    <t xml:space="preserve"> Commission de l'environnement</t>
  </si>
  <si>
    <t>Protection de l'air et du climat</t>
  </si>
  <si>
    <t xml:space="preserve"> Mesures et activités</t>
  </si>
  <si>
    <t xml:space="preserve"> Protection des sols et des cours d'eau</t>
  </si>
  <si>
    <t xml:space="preserve"> Entretien</t>
  </si>
  <si>
    <t xml:space="preserve"> Constructions, plans</t>
  </si>
  <si>
    <t xml:space="preserve"> Enterrement de personnes sans confession, cérémonies</t>
  </si>
  <si>
    <t xml:space="preserve"> Cimetière régional</t>
  </si>
  <si>
    <t xml:space="preserve"> Association de communes</t>
  </si>
  <si>
    <t xml:space="preserve"> Commissions, membres</t>
  </si>
  <si>
    <t>Aménagement du territoire</t>
  </si>
  <si>
    <t xml:space="preserve"> Plans d'aménagement de détail, plans de quartiers</t>
  </si>
  <si>
    <t xml:space="preserve"> Commission d'aménagement</t>
  </si>
  <si>
    <t xml:space="preserve"> Planification régionale</t>
  </si>
  <si>
    <t xml:space="preserve"> Constructions</t>
  </si>
  <si>
    <t xml:space="preserve"> Réclamations</t>
  </si>
  <si>
    <t xml:space="preserve"> Traitement des dossiers - généralité</t>
  </si>
  <si>
    <t>Agriculture</t>
  </si>
  <si>
    <t xml:space="preserve"> Améliorations foncières</t>
  </si>
  <si>
    <t xml:space="preserve"> Commission de l'agriculture</t>
  </si>
  <si>
    <t xml:space="preserve"> Agriculture</t>
  </si>
  <si>
    <t xml:space="preserve"> Apiculture</t>
  </si>
  <si>
    <t>Economie alpestre</t>
  </si>
  <si>
    <t>Gestion</t>
  </si>
  <si>
    <t>Chasse et pêche</t>
  </si>
  <si>
    <t>Tourisme</t>
  </si>
  <si>
    <t>Industrie, artisanat et commerce</t>
  </si>
  <si>
    <t xml:space="preserve"> Autorisations de patente</t>
  </si>
  <si>
    <t xml:space="preserve"> Approvisionnement économique</t>
  </si>
  <si>
    <t xml:space="preserve"> Marchés</t>
  </si>
  <si>
    <t xml:space="preserve"> Expositions commerciales</t>
  </si>
  <si>
    <t xml:space="preserve"> Electricité</t>
  </si>
  <si>
    <t xml:space="preserve"> Conseil et planification énergétique</t>
  </si>
  <si>
    <t>Pétrole et gaz</t>
  </si>
  <si>
    <t xml:space="preserve"> CAD</t>
  </si>
  <si>
    <t xml:space="preserve"> CAD exploitation</t>
  </si>
  <si>
    <t xml:space="preserve"> Construction de conduites</t>
  </si>
  <si>
    <t>Autres exploitations artisanales</t>
  </si>
  <si>
    <t>Impôts</t>
  </si>
  <si>
    <t xml:space="preserve"> Programme annuel et pluriannuel</t>
  </si>
  <si>
    <t xml:space="preserve"> Capitaux propres</t>
  </si>
  <si>
    <t xml:space="preserve"> Fonds spéciaux</t>
  </si>
  <si>
    <t xml:space="preserve"> Plan financier</t>
  </si>
  <si>
    <t>Organisation et gestion communale</t>
  </si>
  <si>
    <t xml:space="preserve"> Matériel de bureau, consommables</t>
  </si>
  <si>
    <t xml:space="preserve"> Contrôle des bateaux</t>
  </si>
  <si>
    <t xml:space="preserve"> Châteaux et forteresses</t>
  </si>
  <si>
    <t xml:space="preserve"> Exécutif</t>
  </si>
  <si>
    <t xml:space="preserve"> Démonstration de feu</t>
  </si>
  <si>
    <t xml:space="preserve"> Local de jeunesse, passeport vacances</t>
  </si>
  <si>
    <t xml:space="preserve"> Passeport vacances, </t>
  </si>
  <si>
    <t xml:space="preserve"> Requérants d'asile, prestations et aides</t>
  </si>
  <si>
    <t xml:space="preserve"> Poste</t>
  </si>
  <si>
    <t xml:space="preserve"> Offices et services de poste</t>
  </si>
  <si>
    <t xml:space="preserve"> Organisation de protection de la nature</t>
  </si>
  <si>
    <t>571</t>
  </si>
  <si>
    <t>031</t>
  </si>
  <si>
    <t>Fct</t>
  </si>
  <si>
    <t>Konto erweit.</t>
  </si>
  <si>
    <t>Désignation</t>
  </si>
  <si>
    <t>Remarques</t>
  </si>
  <si>
    <t/>
  </si>
  <si>
    <t>ADMINISTRATION GENERALE</t>
  </si>
  <si>
    <t>01</t>
  </si>
  <si>
    <t>Législatif et exécutif</t>
  </si>
  <si>
    <t>0110</t>
  </si>
  <si>
    <t>Assemblée communale, assemblée municipale, conseil général, conseil de ville, parlement communal, votations, élections, service des urnes, scrutateurs, bureau électoral, commission de gestion, commission de vérification des comptes, honoraires pour la vérification des comptes.</t>
  </si>
  <si>
    <t>0120</t>
  </si>
  <si>
    <t>Conseil communal, conseil municipal, conseil de ville, commissions de l'exécutif (pour autant qu'elles ne relèvent pas d'une autre fonction), promotions civiques.</t>
  </si>
  <si>
    <t>02</t>
  </si>
  <si>
    <t>Services généraux</t>
  </si>
  <si>
    <t>0210</t>
  </si>
  <si>
    <t>Administration des finances, service communal des contributions, commission des finances, commission de taxation, frais de perception d'impôts, amendes fiscales, frais de poursuites, provision pour la perception d’impôts, frais bancaires et postaux.</t>
  </si>
  <si>
    <t>Services généraux, autres</t>
  </si>
  <si>
    <t>0220</t>
  </si>
  <si>
    <t>Secrétariat communal, office du personnel, administration des constructions, commission des constructions, secrétariat des constructions (police des constructions: voir fonction 1400), protection des données (s'il s'agit d'un service transversal), informatique, centre de traitement des données, centrale du matériel, archives communales, recensement, assurances (s'il s'agit d'un service transversal), gérance immobilière (si ce service gère à la fois des biens-fonds du patrimoine administratif et des biens-fonds du patrimoine financier; sinon: fonction concernée).</t>
  </si>
  <si>
    <t>Cette fonction concerne la Confédération.</t>
  </si>
  <si>
    <t>Immeubles administratifs, non mentionné ailleurs</t>
  </si>
  <si>
    <t>0290</t>
  </si>
  <si>
    <t>Bâtiments administratifs, maison communale, salle communale, bâtiments polyvalents (sauf en cas de fonction précise), tous les autres bâtiments publics, pour autant qu'ils ne relèvent pas d'une autre fonction. Loyers de bureaux (sauf en cas de fonction précise).</t>
  </si>
  <si>
    <t>03</t>
  </si>
  <si>
    <t>Relations avec l’étranger</t>
  </si>
  <si>
    <t>Relations politiques</t>
  </si>
  <si>
    <t>0310</t>
  </si>
  <si>
    <t>11</t>
  </si>
  <si>
    <t>Sécurité publique</t>
  </si>
  <si>
    <t>1110</t>
  </si>
  <si>
    <t>Police municipale, police communale, police cantonale, police des lacs, services de sûreté, services de garde, Securitas, contrôle des chiens, contrôle des bateaux, bureau des objets trouvés.</t>
  </si>
  <si>
    <t>1120</t>
  </si>
  <si>
    <t>Réglementation et contrôle du trafic routier, police routière, contrôle des cycles, comptage du trafic, amendes de stationnement (sécurité dans l’aviation: voir fonction 6320).</t>
  </si>
  <si>
    <t>Office de la circulation routière</t>
  </si>
  <si>
    <t>1130</t>
  </si>
  <si>
    <t>Office cantonal de la circulation routière et de la navigation; office de la circulation routière, office de la navigation, contrôle des véhicules.</t>
  </si>
  <si>
    <t>12</t>
  </si>
  <si>
    <t>1200</t>
  </si>
  <si>
    <t>Justice de paix.</t>
  </si>
  <si>
    <t>13</t>
  </si>
  <si>
    <t>1300</t>
  </si>
  <si>
    <t>Administration, gestion opérationnelle ou soutien des prisons et des autres institutions destinées à la privation de liberté et à la réinsertion de malfaiteurs, comme les fermes-prisons, les centres d’éducation surveillée, les homes pour jeunes délinquants, les instituts psychiatriques destinés à interner les malfaiteurs jugés irresponsables de leurs actes; maisons d'éducation, pénitenciers (y compris les exploitations dépendantes), prisons, probation, dédommagements aux détenus, casier judiciaire, frais de détention, frais d'entretien des détenus.</t>
  </si>
  <si>
    <t>14</t>
  </si>
  <si>
    <t>Questions juridiques</t>
  </si>
  <si>
    <t>Police des constructions, contrôle des habitants, office de l'état civil, tutelle, police des étrangers, office des poursuites, office des faillites, vérificateur des poids et mesures, cadastre et mensuration officielle, bureau de l'égalité, consultation juridique, protection des locataires, droits politiques, naturalisations, affichage, marchés, poids publics.</t>
  </si>
  <si>
    <t>1400</t>
  </si>
  <si>
    <t>Questions juridiques (en général)</t>
  </si>
  <si>
    <t>1406</t>
  </si>
  <si>
    <t>Office régional de l'état civil</t>
  </si>
  <si>
    <t>Offices régionaux de l'état civil (syndicats intercommunaux, contrats d'affiliation).</t>
  </si>
  <si>
    <t>1407</t>
  </si>
  <si>
    <t>Office régional des poursuites</t>
  </si>
  <si>
    <t>Offices régionaux des poursuites (syndicats intercommunaux, contrats d'affiliation).</t>
  </si>
  <si>
    <t>15</t>
  </si>
  <si>
    <t>Services du feu locaux et régionaux, service de lutte contre la pollution par les hydrocarbures, prévention contre l'incendie, surveillance du feu, police du feu, contrôle des stocks de foin, interventions en cas de catastrophe, appareils et installations d'extinction, hydrantes (pour autant qu'elles ne relèvent pas de la fonction 7101), réservoir d'eau d'extinction, taxes d'exemption.</t>
  </si>
  <si>
    <t>1500</t>
  </si>
  <si>
    <t>Service du feu (en général)</t>
  </si>
  <si>
    <t>Service du feu, service de lutte contre la pollution par les hydrocarbures, prévention contre l'incendie, surveillance du feu, police du feu, contrôle des stocks de foin, interventions en cas de catastrophe, appareils et installations d'extinction, hydrantes (pour autant qu'elles ne relèvent pas de la fonction 7101), réservoir d'eau d'extinction, taxes d'exemption.</t>
  </si>
  <si>
    <t>1506</t>
  </si>
  <si>
    <t>Service du feu, organisation régionale</t>
  </si>
  <si>
    <t>Services du feu régionaux (syndicats intercommunaux, contrats d'affiliation).</t>
  </si>
  <si>
    <t>16</t>
  </si>
  <si>
    <t>Défense</t>
  </si>
  <si>
    <t>1610</t>
  </si>
  <si>
    <t>Stands de tir, installations de tir, tirs obligatoires, chef de section, quartier-maître local, inspection des chevaux, cantonnement de troupes, recrutement, inspections, libération des obligations militaires, associations militaires.</t>
  </si>
  <si>
    <t>Gestion des activités et des prestations de défense civile (protection civile notamment); élaboration de plans en cas de catastrophe; organisation d’exercices avec le concours d’institutions civiles et de la population civile; prestations opérationnelles ou soutien des forces de défense civile.</t>
  </si>
  <si>
    <t>1620</t>
  </si>
  <si>
    <t>Protection civile (en général)</t>
  </si>
  <si>
    <t>Organisations de protection civile, cours, matériel de la protection civile, constructions de la protection civile, subventions aux abris de la protection civile (stockage obligatoire: voir fonction 8500).</t>
  </si>
  <si>
    <t>1621</t>
  </si>
  <si>
    <t>Etat-major communal de conduite</t>
  </si>
  <si>
    <t>1626</t>
  </si>
  <si>
    <t>Organisations régionales de protection civile</t>
  </si>
  <si>
    <t>Organisations régionales de protection civile (syndicats intercommunaux, contrats d'affiliation).</t>
  </si>
  <si>
    <t>FORMATION</t>
  </si>
  <si>
    <t>21</t>
  </si>
  <si>
    <t>Scolarité obligatoire</t>
  </si>
  <si>
    <t>2110</t>
  </si>
  <si>
    <t>Ecole enfantine</t>
  </si>
  <si>
    <t>Fonctionnement général de l'école enfantine, soutien pédagogique ambulatoire et encadrement pendant les horaires blocs, enseignement dans les écoles enfantines à horaire continu ou à journée continue, classes d'accueil, cours de français ou d’allemand langue seconde, classes spéciales ou à effectif réduit, cours d’appui et logopédie, thérapies (encadrement en dehors des horaires blocs: voir fonction 2180; commissions et administration: voir fonction 2190).</t>
  </si>
  <si>
    <t>Degré primaire</t>
  </si>
  <si>
    <t>2120</t>
  </si>
  <si>
    <t>Fonctionnement général de l'école primaire, soutien pédagogique ambulatoire, soutien aux élèves surdoués et encadrement pendant les horaires blocs, enseignement dans les écoles à horaire continu ou à journée continue, classes d'accueil, cours de français ou d’allemand langue seconde, classes spéciales ou à effectif réduit, activités créatrices sur textiles, devoirs surveillés, cours d’appui et logopédie, thérapies (encadrement en dehors des horaires blocs: voir fonction 2180; commissions et administration: voir fonction 2190).</t>
  </si>
  <si>
    <t>2130</t>
  </si>
  <si>
    <t xml:space="preserve">Fonctionnement général de l'école secondaire, soutien pédagogique ambulatoire, soutien aux élèves surdoués et encadrement pendant les horaires blocs, enseignement dans les écoles à horaire continu ou à journée continue, laboratoire de langues, classes préprofessionnelles, 10e année scolaire, année préprofessionnelle, classes d'accueil, cours de français ou d’allemand langue seconde, classes spéciales ou à effectif réduit, activités créatrices sur textiles, devoirs surveillés, cours d’appui et logopédie, thérapies (encadrement en dehors des horaires blocs: voir fonction 2180; commissions et administration: voir fonction 2190). </t>
  </si>
  <si>
    <t>Ecoles de musique</t>
  </si>
  <si>
    <t>2140</t>
  </si>
  <si>
    <t>Ecoles de musique au niveau du cycle obligatoire, subventions aux écoles de musique.</t>
  </si>
  <si>
    <t>Bâtiments scolaires</t>
  </si>
  <si>
    <t>2170</t>
  </si>
  <si>
    <t>Bâtiments de l'école enfantine, bâtiments des écoles, salles de gymnastique, installations extérieures, autres bâtiments et locaux destinés à l'enseignement (biens-fonds du patrimoine financier, voir fonction 9630).</t>
  </si>
  <si>
    <t>Accueil de jour</t>
  </si>
  <si>
    <t>2180</t>
  </si>
  <si>
    <t>Accueil d’enfants et d’adolescents, y compris pour les repas, dans le cadre de l'école obligatoire (p. ex. écoles à horaire continu ou à journée continue [sans les charges liées à l'enseignement], services d’accueil d’élèves, écoles gardiennes, pause de midi surveillée ou cantines, encadrement pendant les heures marginales, parents de jour), subventions en faveur de telles offres (garderies et crèches: voir fonction 5451).</t>
  </si>
  <si>
    <t>Scolarité obligatoire, non mentionné ailleurs</t>
  </si>
  <si>
    <t>Tâches dans le domaine de la scolarité obligatoire (21) qui ne peuvent pas être rattachées à une fonction spécifique.</t>
  </si>
  <si>
    <t>2190</t>
  </si>
  <si>
    <t>Direction et administration des écoles</t>
  </si>
  <si>
    <t>Autorités scolaires, commissions scolaires, commission de l'école enfantine, direction d'école (sans l'enseignement), administration des écoles, secrétariat scolaire, administration du patrimoine scolaire.
Subdivision possible: 2190 direction d'école, 2191 administration des écoles.</t>
  </si>
  <si>
    <t>2192</t>
  </si>
  <si>
    <t>Ecole obligatoire, autres</t>
  </si>
  <si>
    <t>Frais d'examen, transport des élèves, bus scolaire, patrouilleurs scolaires, service psychologique aux élèves, bibliothèque des élèves, bibliothèque du corps enseignant, assurance-accidents et assurance responsabilité civile pour les élèves et les enseignants, manifestations scolaires, journée de la jeunesse, journée du sport scolaire, travail social en milieu scolaire, éducation routière.</t>
  </si>
  <si>
    <t>22</t>
  </si>
  <si>
    <t>2200</t>
  </si>
  <si>
    <t>Ecoles de logopédie, écoles de pédagogie curative, encadrement, placements (soutien pédagogique ambulatoire, classes d'accueil, cours de français ou d’allemand langue seconde, classes spéciales ou à effectif réduit, cours d’appui et logopédie, thérapies: voir fonctions 2110, 2111, 2120, 2130).</t>
  </si>
  <si>
    <t>23</t>
  </si>
  <si>
    <t>2300</t>
  </si>
  <si>
    <t>Taxes de cours ou écolages et subventions aux écoles professionnelles (formation en agriculture, formation dans les arts et métiers, formation commerciale, formation paramédicale), bourses aux élèves, coûts des écoles professionnelles propres.</t>
  </si>
  <si>
    <t>25</t>
  </si>
  <si>
    <t>Ecoles de formation générale</t>
  </si>
  <si>
    <t>251</t>
  </si>
  <si>
    <t>Ecoles de maturité gymnasiale</t>
  </si>
  <si>
    <t>2510</t>
  </si>
  <si>
    <t>Administration, surveillance, gestion opérationnelle ou soutien des écoles et des autres institutions dispensant un enseignement de degré secondaire II ou de niveau 3 selon CITE 97; bourses, allocations, prêts et aides financières destinés à soutenir les élèves suivant une formation de degré secondaire II ou de niveau 3 selon CITE 97; enseignement extrascolaire destiné aux adultes et aux jeunes adultes suivant un cursus de degré secondaire II (maturité professionnelle: voir fonction 2300); écoles de maturité gymnasiale.</t>
  </si>
  <si>
    <t>252</t>
  </si>
  <si>
    <t>Ecoles de culture générale et autres écoles de formation générale</t>
  </si>
  <si>
    <t>2520</t>
  </si>
  <si>
    <t>Ecoles de culture générale (anciennement écoles de degré diplôme) offrant un cursus élargi préparant de façon ciblée les étudiants aux formations professionnelles supérieures (écoles supérieures spécialisées ou hautes écoles spécialisées). Enseignement de degré secondaire II ou de niveau 3 selon CITE 97 (maturité professionnelle: voir fonction 2300); écoles de culture générale, autres écoles de formation générale de niveau gymnasial.</t>
  </si>
  <si>
    <t>26</t>
  </si>
  <si>
    <t>2600</t>
  </si>
  <si>
    <t>Administration, surveillance, gestion opérationnelle ou soutien des institutions dispensant un enseignement de degré post-secondaire non supérieur ou de niveau 5B selon CITE 97; bourses, allocations, prêts et aides financières destinés aux étudiants suivant une formation de degré post-secondaire non supérieur ou de niveau 5B; enseignement extrascolaire destiné aux adultes et aux jeunes adultes suivant un cursus post-secondaire, non supérieur; diplôme d’une école supérieure spécialisée (ESS) reconnue ou diplôme professionnel supérieur/diplôme supérieur spécialisé (brevet ou diplôme fédéral, maîtrise fédérale); écoles d'ingénieurs, technicums, écoles techniques, écoles supérieures spécialisées.</t>
  </si>
  <si>
    <t>27</t>
  </si>
  <si>
    <t>Hautes écoles</t>
  </si>
  <si>
    <t>271</t>
  </si>
  <si>
    <t>Hautes écoles universitaires</t>
  </si>
  <si>
    <t>2710</t>
  </si>
  <si>
    <t>Administration, surveillance, gestion opérationnelle ou soutien des universités et des autres institutions dispensant un enseignement de degré supérieur ou de niveau 5A ou 6 selon CITE 97; bourses, allocations, prêts et aides financières destinés aux étudiants suivant une formation de degré supérieur ou de niveau 5A ou 6 selon CITE 97; dix universités cantonales (ZH, BE, FR, BS, SG, TI, VD, NE, GE, LU); écoles polytechniques fédérales, résidences universitaires, universités, hautes écoles cantonales.</t>
  </si>
  <si>
    <t>272</t>
  </si>
  <si>
    <t>Hautes écoles pédagogiques</t>
  </si>
  <si>
    <t>2720</t>
  </si>
  <si>
    <t>Formation initiale d’enseignants de degré élémentaire, de degré primaire et partiellement aussi de degré secondaire I et II, assurée par environ quinze hautes écoles pédagogiques (HEP); les hautes écoles pédagogiques ont le statut de haute école spécialisée mais sont soumises au droit cantonal; hautes écoles pédagogiques.</t>
  </si>
  <si>
    <t>273</t>
  </si>
  <si>
    <t>Hautes écoles spécialisées</t>
  </si>
  <si>
    <t>2730</t>
  </si>
  <si>
    <t>Administration, surveillance, gestion opérationnelle ou soutien des universités et des autres institutions dispensant un enseignement de degré supérieur ou de niveau 5A selon CITE 97; bourses, allocations, prêts et aides financières destinés aux étudiants suivant une formation de degré supérieur ou de niveau 5A selon CITE 97; hautes écoles spécialisées.</t>
  </si>
  <si>
    <t>28</t>
  </si>
  <si>
    <t>Recherche</t>
  </si>
  <si>
    <t>281</t>
  </si>
  <si>
    <t>Recherche fondamentale</t>
  </si>
  <si>
    <t>2810</t>
  </si>
  <si>
    <t>Administration, gestion opérationnelle ou soutien – sous la forme de subventions ou d’investissements – des institutions non étatiques comme les instituts de recherche ou les universités (ne sont pas compris: la recherche et le développement dans les domaines fonctionnels); recherche fondamentale.</t>
  </si>
  <si>
    <t>282</t>
  </si>
  <si>
    <t>R&amp;D formation</t>
  </si>
  <si>
    <t>2820</t>
  </si>
  <si>
    <t>Administration, gestion opérationnelle ou soutien de la recherche appliquée et du développement expérimental dans le domaine de la formation (recherche fondamentale: voir fonction 2810).</t>
  </si>
  <si>
    <t>29</t>
  </si>
  <si>
    <t>Formation, autres</t>
  </si>
  <si>
    <t>291</t>
  </si>
  <si>
    <t>Administration</t>
  </si>
  <si>
    <t>2910</t>
  </si>
  <si>
    <t>Gestion opérationnelle ou soutien à la formation, ainsi que coordination et monitorage de l’ensemble des politiques scolaires, des plans, des programmes et des budgets
(administration de la scolarité obligatoire: voir fonction 2190, bâtiments scolaires: voir fonction 2170); directions d'écoles.</t>
  </si>
  <si>
    <t>Formation, non mentionné ailleurs</t>
  </si>
  <si>
    <t>2990</t>
  </si>
  <si>
    <t>Orientation professionnelle, sociétés d'école, sociétés éducatives, école des parents, formation des adultes, université populaire, perfectionnement en économie familiale, tous les cours de formation continue suivis après la scolarité obligatoire.</t>
  </si>
  <si>
    <t>CULTURE, SPORT ET LOISIRS, EGLISES</t>
  </si>
  <si>
    <t>31</t>
  </si>
  <si>
    <t>Héritage culturel</t>
  </si>
  <si>
    <t>Musées et arts plastiques</t>
  </si>
  <si>
    <t>3110</t>
  </si>
  <si>
    <t>Promotion culturelle, musée local.</t>
  </si>
  <si>
    <t>Conservation des monuments historiques et protection du paysage</t>
  </si>
  <si>
    <t>3120</t>
  </si>
  <si>
    <t>Etudes archéologiques, fouilles, restauration, monuments d'art et d'histoire, châteaux et châteaux forts, protection du patrimoine, protection des biens culturels, conservation des sites construits.</t>
  </si>
  <si>
    <t>32</t>
  </si>
  <si>
    <t>Culture, autres</t>
  </si>
  <si>
    <t>Bibliothèques</t>
  </si>
  <si>
    <t>3210</t>
  </si>
  <si>
    <t>Bibliothèque communale, société de lecture.</t>
  </si>
  <si>
    <t>Concerts et théâtre</t>
  </si>
  <si>
    <t>3220</t>
  </si>
  <si>
    <t>Théâtre, sociétés de chant, de théâtre et de musique, cirque.</t>
  </si>
  <si>
    <t>3290</t>
  </si>
  <si>
    <t>Encouragement à la culture, commission culturelle, culture villageoise, histoire locale, chronique locale, société folklorique, société des costumes, drapeaux, fête nationale, décoration des rues du village, halle (pour autant qu'elle ne relève pas d'une autre fonction), congrès, maison des congrès, jardins zoologiques ou botaniques, aquariums, sentiers didactiques en forêt et institutions similaires.</t>
  </si>
  <si>
    <t>33</t>
  </si>
  <si>
    <t>Médias</t>
  </si>
  <si>
    <t>Films et cinéma</t>
  </si>
  <si>
    <t>3310</t>
  </si>
  <si>
    <t>Films, cinéma.</t>
  </si>
  <si>
    <t>Mass media</t>
  </si>
  <si>
    <t>Promotion de matériel culturel destiné à la diffusion télévisée, radiophonique ou sur Internet; promotion d’écrivains, de l’édition de livres et de journaux; salons du livre et productions multimédias (centrales des imprimés des collectivités publiques: voir fonction 0220; fourniture de matériel destiné aux tâches de formation: voir domaine d’activité 2).</t>
  </si>
  <si>
    <t>3320</t>
  </si>
  <si>
    <t>Mass media (en général)</t>
  </si>
  <si>
    <t>Télévision, radio, presse, journal local, livres, multimédias.</t>
  </si>
  <si>
    <t>3321</t>
  </si>
  <si>
    <t>Antennes collectives, téléréseau [entreprise communale]</t>
  </si>
  <si>
    <t>Installation, exploitation et entretien d'antennes collectives et de téléréseaux propres pour la radio et la télévision, participation aux coûts d'installations exploitées en commun.</t>
  </si>
  <si>
    <t>34</t>
  </si>
  <si>
    <t>Sports et loisirs</t>
  </si>
  <si>
    <t>Sports</t>
  </si>
  <si>
    <t>3410</t>
  </si>
  <si>
    <t>Champs de bouées, ports de plaisance, installations sportives, piscines en plein air et piscines couvertes, patinoires, saunas, cours de natation et de gymnastique (sans le sport scolaire), événements sportifs, parcours Vita (parcours de santé), Jeunesse et sport, allées d'équitation, associations sportives et de tir (installations sportives liées à des institutions de formation: voir fonction 2170).</t>
  </si>
  <si>
    <t>Loisirs</t>
  </si>
  <si>
    <t>3420</t>
  </si>
  <si>
    <t>Espaces verts, parcs publics, pelouses de jeu et places de jeu Robinson, chemins pédestres, chemins de rive et aménagement des rives, service des parcs ou des espaces verts, jardins familiaux, places de camping, places de jeu, foyers de vacances, centres de loisirs (jardins zoologiques ou botaniques, aquariums, sentiers didactiques en forêt et institutions similaires: voir fonction 3290; installations de loisirs liées à des institutions de formation: voir fonction 2170).</t>
  </si>
  <si>
    <t>35</t>
  </si>
  <si>
    <t>Administration, gestion opérationnelle ou soutien des Eglises et des affaires religieuses.</t>
  </si>
  <si>
    <t>3500</t>
  </si>
  <si>
    <t>SANTE</t>
  </si>
  <si>
    <t>41</t>
  </si>
  <si>
    <t>Hôpitaux, homes médicalisés</t>
  </si>
  <si>
    <t>4110</t>
  </si>
  <si>
    <t>Construction, gestion, entretien ou soutien d’établissements dédiés au traitement hospitalier de maladies aiguës ou à l’exécution, en milieu hospitalier, de mesures médicales de réadaptation; hôpitaux, hôpitaux de soins généraux.</t>
  </si>
  <si>
    <t>Foyers pour personnes âgées, homes médicalisés</t>
  </si>
  <si>
    <t>4120</t>
  </si>
  <si>
    <t>Construction, gestion, entretien ou soutien d’établissements fonctionnant 24h sur 24 et accueillant des personnes pour un traitement ou une prise en charge résidentielle. Le séjour en home médicalisé peut être motivé par des raisons médicales ou sociales et il dure en principe un certain temps; établissements médico-sociaux, foyers pour personnes âgées, homes médicalisés, maisons de convalescence, bains thermaux.</t>
  </si>
  <si>
    <t>4130</t>
  </si>
  <si>
    <t>Construction, gestion, entretien ou soutien d’hôpitaux ou de cliniques spécialisés dans la discipline médicale de la psychiatrie; cliniques psychiatriques, pédopsychiatrie.</t>
  </si>
  <si>
    <t>42</t>
  </si>
  <si>
    <t>4210</t>
  </si>
  <si>
    <t>Soins extrahospitaliers (maintien à domicile), moyens auxiliaires, aide familiale, sage-femme, centres de puériculture, sociétés de samaritains, Croix-Rouge suisse.</t>
  </si>
  <si>
    <t>4220</t>
  </si>
  <si>
    <t>Ambulances, police sanitaire, Rega (garde aérienne de sauvetage), secours sur l'eau.</t>
  </si>
  <si>
    <t>43</t>
  </si>
  <si>
    <t>Abus d'alcool et de drogues</t>
  </si>
  <si>
    <t>4310</t>
  </si>
  <si>
    <t>Mesures prophylactiques et thérapeutiques; prévention de la toxicomanie, lutte contre l'alcoolisme, lutte contre la drogue et la toxicomanie, distribution contrôlée de drogues, centres de désintoxication, logements protégés à but thérapeutique.</t>
  </si>
  <si>
    <t>4320</t>
  </si>
  <si>
    <t>Lutte contre les maladies, campagnes de vaccinations, radioscopies, subventions aux institutions (p. ex. ligue contre le cancer ou le rhumatisme).</t>
  </si>
  <si>
    <t>4330</t>
  </si>
  <si>
    <t>Visites médicales des écoliers, médecin scolaire, dentiste scolaire, pharmacie scolaire, hygiène scolaire, hygiène dentaire, clinique dentaire scolaire.</t>
  </si>
  <si>
    <t>4340</t>
  </si>
  <si>
    <t>Inspection des viandes, contrôle des champignons, contrôle des denrées alimentaires et de l'eau potable, inspecteur des denrées alimentaires.</t>
  </si>
  <si>
    <t>49</t>
  </si>
  <si>
    <t>Santé publique, non mentionné ailleurs</t>
  </si>
  <si>
    <t>4900</t>
  </si>
  <si>
    <t>Désinfections, mesures d'hygiène, commissions de santé publique, autorité sanitaire, information et conseils sanitaires, service d'urgence, transport de malades.</t>
  </si>
  <si>
    <t>SECURITE SOCIALE</t>
  </si>
  <si>
    <t>51</t>
  </si>
  <si>
    <t>Maladie et accident</t>
  </si>
  <si>
    <t>5110</t>
  </si>
  <si>
    <t>Charges administratives liées à la réduction des primes d'assurance-maladie.</t>
  </si>
  <si>
    <t>Réductions de primes</t>
  </si>
  <si>
    <t>5120</t>
  </si>
  <si>
    <t>Contributions destinées à prendre en charge une partie des primes d’assurance maladie et accidents obligatoires; réduction des primes d'assurance-maladie.</t>
  </si>
  <si>
    <t>5130</t>
  </si>
  <si>
    <t>Administration, gestion opérationnelle ou soutien conformément à la loi fédérale du 20 mars 1981 sur l’assurance-accidents (LAA) [sans les cotisations de l’employeur]; assurance-accidents.</t>
  </si>
  <si>
    <t>Assurance militaire</t>
  </si>
  <si>
    <t>5140</t>
  </si>
  <si>
    <t>Administration, gestion opérationnelle ou soutien conformément à la loi fédérale du 19 juin 1992 sur l’assurance militaire (LAM); assurance militaire</t>
  </si>
  <si>
    <t>52</t>
  </si>
  <si>
    <t>Invalidité</t>
  </si>
  <si>
    <t>Assurance-invalidité (AI)</t>
  </si>
  <si>
    <t>5210</t>
  </si>
  <si>
    <t>Administration, gestion opérationnelle ou soutien conformément à la loi fédérale du 19 juin 1959 sur l’assurance-invalidité (LAI); contribution des pouvoirs publics (sans les cotisations de l’employeur); AI.</t>
  </si>
  <si>
    <t>Prestations complémentaires à l'AI</t>
  </si>
  <si>
    <t>5220</t>
  </si>
  <si>
    <t>Prestations complémentaires à l'AI (sans la réduction des primes d'assurance-maladie).</t>
  </si>
  <si>
    <t>5230</t>
  </si>
  <si>
    <t>Construction, gestion, entretien ou soutien d’établissements destinés à loger, employer, prendre en charge et promouvoir les personnes invalides; foyers pour personnes invalides, centres de réinsertion dans la vie normale, ateliers protégés, subventions aux centres pour handicapés de la vue et aux associations de handicapés de la vue, d'invalides, de personnes cérébro-lésées, d'infirmes, de personnes atteintes de la poliomyélite, etc.</t>
  </si>
  <si>
    <t>5240</t>
  </si>
  <si>
    <t>Prestations aux invalides non comprises dans les fonctions 5220 à 5230, assistance aux personnes invalides.</t>
  </si>
  <si>
    <t>53</t>
  </si>
  <si>
    <t>Vieillesse et survivants</t>
  </si>
  <si>
    <t>Assurance-vieillesse et survivants (AVS)</t>
  </si>
  <si>
    <t>5310</t>
  </si>
  <si>
    <t>Agence AVS communale, contributions AVS des pouvoirs publics (sans les cotisations de l’employeur), cotisations des personnes sans activité lucrative.</t>
  </si>
  <si>
    <t>Prestations complémentaires à l'AVS</t>
  </si>
  <si>
    <t>5320</t>
  </si>
  <si>
    <t>Prestations complémentaires à l'AVS (sans la réduction des primes d'assurance-maladie).</t>
  </si>
  <si>
    <t>5330</t>
  </si>
  <si>
    <t>Retraites, prestations aux retraités, rentes transitoires, indemnités de vie chère pour les retraités.</t>
  </si>
  <si>
    <t>Appartements pour personnes âgées</t>
  </si>
  <si>
    <t>5340</t>
  </si>
  <si>
    <t>Appartements pour personnes âgées (sans offre de soins); EMS et foyers pour personnes âgées: voir fonction 4120.</t>
  </si>
  <si>
    <t>5350</t>
  </si>
  <si>
    <t>Prestations et contributions de vieillesse non comprises dans les fonctions 5310 à 5340, institutions d’aide aux personnes âgées (p. ex. Pro Senectute), etc.</t>
  </si>
  <si>
    <t>54</t>
  </si>
  <si>
    <t>Famille et jeunesse</t>
  </si>
  <si>
    <t>5410</t>
  </si>
  <si>
    <t>Allocations familiales selon les législations fédérale et cantonale (assurance-maternité: voir fonction 5420; allocations familiales dans l’agriculture: voir fonction  8170); caisses de compensation pour allocations familiales, allocations familiales.</t>
  </si>
  <si>
    <t>5420</t>
  </si>
  <si>
    <t>Administration, gestion opérationnelle ou soutien conformément à la loi fédérale du 25 septembre 1952 sur les allocations pour perte de gain en cas de service militaire et de maternité (loi sur les allocations pour perte de gain, LAPG) et à la législation cantonale; assurance-maternité.</t>
  </si>
  <si>
    <t>Avance et recouvrement des pensions alimentaires</t>
  </si>
  <si>
    <t>5430</t>
  </si>
  <si>
    <t>Avance de pensions alimentaires, recouvrement de pensions alimentaires.</t>
  </si>
  <si>
    <t>Mesures destinées à protéger les enfants et les adolescents.</t>
  </si>
  <si>
    <t>5440</t>
  </si>
  <si>
    <t>Protection de la jeunesse (en général)</t>
  </si>
  <si>
    <t>Offices des mineurs, secrétariats de la jeunesse, protection de la jeunesse, pro juventute, subventions à de telles institutions.</t>
  </si>
  <si>
    <t>5441</t>
  </si>
  <si>
    <t>Foyers pour enfants et adolescents</t>
  </si>
  <si>
    <t>Foyers pour enfants et adolescents, maisons d'éducation, construction, gestion et entretien de foyers propres à la commune ou subvention en faveur d'autres foyers.</t>
  </si>
  <si>
    <t>5450</t>
  </si>
  <si>
    <t>Prestations aux familles (en général)</t>
  </si>
  <si>
    <t>Centres de consultation conjugale et familiale, protection de la famille, aide à la famille, subventions en faveur de l'encadrement d'enfants en bas âge.</t>
  </si>
  <si>
    <t>5451</t>
  </si>
  <si>
    <t>Crèches et garderies</t>
  </si>
  <si>
    <t>Institutions offrant un encadrement professionnel des enfants, subventions en faveur de telles institutions (accueil de jour en relation avec le domaine de la formation: voir fonction 2180).</t>
  </si>
  <si>
    <t>55</t>
  </si>
  <si>
    <t>Chômage</t>
  </si>
  <si>
    <t>5510</t>
  </si>
  <si>
    <t>Administration, gestion opérationnelle ou soutien conformément à la loi fédérale du 25 juin 1982 sur l’assurance-chômage obligatoire et l’indemnité en cas d’insolvabilité (loi sur l’assurance chômage, LACI); contributions des pouvoirs publics (sans les cotisations de l’employeur); assurance-chômage (contributions, sans cotisations de l'employeur), assurance-chômage, AC.</t>
  </si>
  <si>
    <t>5520</t>
  </si>
  <si>
    <t>Prestations individuelles aux chômeurs; assistance aux chômeurs, soutien aux chômeurs, salaires sociaux, aides aux chômeurs en fin de droit.</t>
  </si>
  <si>
    <t>Chômage, non mentionné ailleurs</t>
  </si>
  <si>
    <t>5590</t>
  </si>
  <si>
    <t>Administration et prestations dans le domaine du chômage; offices du travail, recherche de travail, services de l'emploi, mesures relatives au marché du travail, programmes d'intégration et d'occupation destinés aux chômeurs et aux chômeurs en fin de droit.</t>
  </si>
  <si>
    <t>56</t>
  </si>
  <si>
    <t>5600</t>
  </si>
  <si>
    <t>Administration, construction, entretien et exploitation de logements sociaux; prestations de soutien telles qu'allocations de loyer, aides pour le logement (encouragement à la construction de logements: voir fonction 7900).</t>
  </si>
  <si>
    <t>57</t>
  </si>
  <si>
    <t>Aide sociale et domaine de l'asile</t>
  </si>
  <si>
    <t>Subsides</t>
  </si>
  <si>
    <t>5710</t>
  </si>
  <si>
    <t>Subsides cantonaux complétant l’AVS/AI, allocations versées selon le droit cantonal, allocations de vieillesse, compléments communaux aux subsides cantonaux (sans les primes d'assurance-maladie).</t>
  </si>
  <si>
    <t>Aide matérielle</t>
  </si>
  <si>
    <t>5720</t>
  </si>
  <si>
    <t>Aide matérielle légale</t>
  </si>
  <si>
    <t>Soutien selon la législation cantonale en matière d’aide sociale; aide matérielle en faveur de ressortissants cantonaux, suisses et étrangers, frais de rapatriement, chômeurs en fin de droits (il est possible de tenir des comptes personnels en utilisant une numérotation continue).</t>
  </si>
  <si>
    <t>5721</t>
  </si>
  <si>
    <t>Aide matérielle à bien plaire</t>
  </si>
  <si>
    <t>Aide matérielle à bien plaire en faveur de ressortissants cantonaux, suisses et étrangers, frais de rapatriement.</t>
  </si>
  <si>
    <t>5730</t>
  </si>
  <si>
    <t>Prestations ou soutien dans le domaine de la politique en matière d’asile et de réfugiés; encadrement des requérants d'asile, aide aux réfugiés, promotion de l'intégration, rémunération des personnes encadrant les réfugiés, location de logements, contributions en faveur des requérants d'asile, frais de rapatriement.</t>
  </si>
  <si>
    <t>Assistance, non mentionné ailleurs</t>
  </si>
  <si>
    <t>5790</t>
  </si>
  <si>
    <t xml:space="preserve">Tâches du domaine de l’assistance ne pouvant être rattachées à aucune fonction spécifique; autorité sociale, commission des affaires sociales, secrétariat des affaires sociales, aide aux réfugiés, sociétés d'utilité publique, campagnes de ventes à prix réduits, Secours d'hiver, repas à domicile, contributions aux caisses-maladie pour personnes dans le besoin. </t>
  </si>
  <si>
    <t>59</t>
  </si>
  <si>
    <t>Domaine social, non mentionné ailleurs</t>
  </si>
  <si>
    <t>Allocations pour perte de gain (APG)</t>
  </si>
  <si>
    <t>5910</t>
  </si>
  <si>
    <t>Administration, gestion opérationnelle ou soutien conformément à la loi fédérale du 25 septembre 1952 sur les allocations pour perte de gain en cas de service militaire et de maternité (loi sur les allocations pour perte de gain, LAPG); contributions des pouvoirs publics (sans les cotisations de l’employeur); allocations pour perte de gains (APG).</t>
  </si>
  <si>
    <t>Actions d’entraide dans le pays</t>
  </si>
  <si>
    <t>5920</t>
  </si>
  <si>
    <t>Prestations à vocation d’aide, parrainage de communes en difficulté dans le pays; prestations d'entraide bénévoles au profit d'autres cantons ou communes, parrainages d'autres communes, actions d'entraide dans le pays.</t>
  </si>
  <si>
    <t>Actions d’entraide à l’étranger</t>
  </si>
  <si>
    <t>5930</t>
  </si>
  <si>
    <t>Contributions à des institutions d’utilité publique actives à l’étranger (Caritas, EPER, CICR, etc.); contributions à l'aide au développement, aide humanitaire à l'étranger, actions d'entraide à l'étranger.</t>
  </si>
  <si>
    <t>TRANSPORTS</t>
  </si>
  <si>
    <t>61</t>
  </si>
  <si>
    <t>Circulation routière</t>
  </si>
  <si>
    <t>6110</t>
  </si>
  <si>
    <t>Administration, prestations, exploitation, construction, entretien en rapport avec le réseau de routes nationales (sécurité routière: voir fonction 1120).</t>
  </si>
  <si>
    <t>612</t>
  </si>
  <si>
    <t>Routes principales selon le droit fédéral</t>
  </si>
  <si>
    <t>6120</t>
  </si>
  <si>
    <t>Administration, prestations, exploitation, construction, entretien en rapport avec le réseau de routes principales selon la loi fédérale du 22 mars 1985 concernant l’utilisation de l’impôt sur les huiles minérales à affectation obligatoire (LUMin) (sécurité routière: voir fonction 1120).</t>
  </si>
  <si>
    <t>Routes cantonales, autres</t>
  </si>
  <si>
    <t>6130</t>
  </si>
  <si>
    <t>Administration, prestations, exploitation, construction, entretien en rapport avec les routes cantonales, non rattachés à la fonction 6120 (sécurité routière: voir fonction 1120).</t>
  </si>
  <si>
    <t>6150</t>
  </si>
  <si>
    <t>Administration, prestations, exploitation, construction, entretien en rapport avec les routes communales; routes communales, parkings couverts, parcs de stationnement, parkings d'échange P+R, parcomètres, pavages, déblaiement de la neige, signalisation, éclairages des rues, numérotation des immeubles, installations piétonnières, pistes cyclables (sécurité routière: voir fonction 1120).</t>
  </si>
  <si>
    <t>6180</t>
  </si>
  <si>
    <t>Routes appartenant à des particuliers, pour autant qu'elles ne soient pas uniquement affectées à l’agriculture et à la sylviculture.</t>
  </si>
  <si>
    <t>Routes, non mentionné ailleurs</t>
  </si>
  <si>
    <t>6190</t>
  </si>
  <si>
    <t>Administration, prestations, exploitation, construction, entretien en rapport avec des routes qui ne relèvent pas des fonctions 6110 à 6180; centre d'entretien (pour autant qu'il ne relève pas d'une autre fonction).</t>
  </si>
  <si>
    <t>62</t>
  </si>
  <si>
    <t>Transports publics</t>
  </si>
  <si>
    <t>621</t>
  </si>
  <si>
    <t>Infrastructure ferroviaire</t>
  </si>
  <si>
    <t>6210</t>
  </si>
  <si>
    <t>Infrastructures destinées au trafic ferroviaire (construction, entretien, acquisitions); infrastructure ferroviaire, subventions pour les gares et les lignes de chemin de fer, lignes de chemin de fer privées.</t>
  </si>
  <si>
    <t>Trafic régional</t>
  </si>
  <si>
    <t>6220</t>
  </si>
  <si>
    <t>Subventions d’exploitation versées aux CFF et aux entreprises concessionnaires assurant le trafic régional; entreprises de transport régionales du trafic général, couverture des déficits des lignes de chemin de fer privées.</t>
  </si>
  <si>
    <t>Trafic d'agglomération</t>
  </si>
  <si>
    <t>6230</t>
  </si>
  <si>
    <t>Subventions au trafic régional et transport au sein des agglomérations (p. ex. conventions tarifaires); trafic local, bus local, services de transport urbains.</t>
  </si>
  <si>
    <t>629</t>
  </si>
  <si>
    <t>Transports publics, non mentionné ailleurs</t>
  </si>
  <si>
    <t>6290</t>
  </si>
  <si>
    <t>Tâches et subventions dans le domaine des transports publics (62) qui ne peuvent être rattachées à une fonction spécifique; taxis, cartes journalières des CFF.</t>
  </si>
  <si>
    <t>63</t>
  </si>
  <si>
    <t>Transports, autres</t>
  </si>
  <si>
    <t>Navigation</t>
  </si>
  <si>
    <t>6310</t>
  </si>
  <si>
    <t>Administration ou soutien des activités ayant trait à l’exploitation, à l’utilisation, à la mise en place et à l’entretien de réseaux de navigation; ports, navigation, subventions aux sociétés de navigation (quote-part à l'impôt sur les bateaux: voir fonction 9500).</t>
  </si>
  <si>
    <t>Aviation et navigation spatiale</t>
  </si>
  <si>
    <t>6320</t>
  </si>
  <si>
    <t>Surveillance et édiction de directives, administration ou soutien des activités ayant trait à l’exploitation et à l’utilisation de réseaux et d’installations de trafic aérien; aéroports, navigation aérienne, sécurité de la navigation aérienne, développement de la navigation aérienne.</t>
  </si>
  <si>
    <t>Autres systèmes de transport</t>
  </si>
  <si>
    <t>6330</t>
  </si>
  <si>
    <t>Administration ou soutien des activités ayant trait à l’exploitation, à l’utilisation, à la construction et à l’entretien des autres systèmes de transport; chemins de fer de montagne, télésièges, téléskis, téléfériques.</t>
  </si>
  <si>
    <t>Planification générale des transports</t>
  </si>
  <si>
    <t>6340</t>
  </si>
  <si>
    <t>Autres tâches ne pouvant être rattachées à une fonction spécifique dans le domaine des transports; conception générale des transports, conception globale des transports.</t>
  </si>
  <si>
    <t>64</t>
  </si>
  <si>
    <t>Télécommunications</t>
  </si>
  <si>
    <t>6400</t>
  </si>
  <si>
    <t>Administration ou soutien des activités ayant trait à la mise en place, à l’extension, à l’amélioration, à l’exploitation et à l’entretien de réseaux de télécommunications (systèmes postaux, téléphoniques, télégraphiques ou sans fil, transmission par satellites); réseaux de communications, poste, services postaux.</t>
  </si>
  <si>
    <t>PROTECTION DE L’ENVIRONNEMENT ET AMENAGEMENT DU TERRITOIRE</t>
  </si>
  <si>
    <t>71</t>
  </si>
  <si>
    <t>Administration ou soutien des activités ayant trait à l’approvisionnement en eau; mise en place ou exploitation de systèmes d’approvisionnement non commerciaux.</t>
  </si>
  <si>
    <t>7100</t>
  </si>
  <si>
    <t>Approvisionnement en eau (en général)</t>
  </si>
  <si>
    <t>Fontaines publiques.</t>
  </si>
  <si>
    <t>7101</t>
  </si>
  <si>
    <t>Station de pompage [entreprise communale]</t>
  </si>
  <si>
    <t>Installation, exploitation et entretien d'installations d'approvisionnement en eau propres, participation aux coûts d'installations exploitées en commun, hydrantes (pour autant qu'elles ne relèvent pas de la fonction 150x).</t>
  </si>
  <si>
    <t>72</t>
  </si>
  <si>
    <t>Construction, entretien, exploitation ou soutien de systèmes d’évacuation et d’installations de traitement des eaux usées.</t>
  </si>
  <si>
    <t>7200</t>
  </si>
  <si>
    <t>Traitement des eaux usées (en général)</t>
  </si>
  <si>
    <t>Protection des eaux, toilettes publiques, W.C. pour chiens, robidog, emplacements destinés aux chiens (corrections de cours d’eau: voir fonction 7410).</t>
  </si>
  <si>
    <t>7201</t>
  </si>
  <si>
    <t>Traitement des eaux usées [entreprise communale]</t>
  </si>
  <si>
    <t>Installation, exploitation et entretien d'équipements d'assainissement, stations d'épuration des eaux, canalisations pour eaux usées, stations de pompage des eaux usées, participations aux coûts d’installations de traitement des eaux usées.</t>
  </si>
  <si>
    <t>7202</t>
  </si>
  <si>
    <t>Stations d'épuration des eaux [entreprise communale]</t>
  </si>
  <si>
    <t>Installation, exploitation et entretien d'une station d'épuration propre, participations aux coûts d'une station exploitée en commun.</t>
  </si>
  <si>
    <t>73</t>
  </si>
  <si>
    <t>Mise en place, exploitation, entretien et extension de systèmes de collecte, de traitement et d’élimination des déchets.</t>
  </si>
  <si>
    <t>7300</t>
  </si>
  <si>
    <t>Gestion des déchets (en général)</t>
  </si>
  <si>
    <t>Elimination des déchets carnés, incinération des dépouilles animales, incinération des cadavres.</t>
  </si>
  <si>
    <t>7301</t>
  </si>
  <si>
    <t>Gestion des déchets [entreprise communale]</t>
  </si>
  <si>
    <t>Décharges publiques, ordures ménagères, décharges à compartiments multiples, enlèvement du verre et des déchets encombrants, collecte séparée des déchets, huiles usées, ferraille, gravats, etc., participation aux coûts d'installations exploitées en commun.</t>
  </si>
  <si>
    <t>7302</t>
  </si>
  <si>
    <t>Usines d'incinération des ordures ménagères [entreprise]</t>
  </si>
  <si>
    <t>Installation, exploitation et entretien d'usines d'incinération des ordures ménagères, participation aux coûts d'usines exploitées en commun.</t>
  </si>
  <si>
    <t>74</t>
  </si>
  <si>
    <t>Aménagements</t>
  </si>
  <si>
    <t>Corrections de cours d'eau</t>
  </si>
  <si>
    <t>7410</t>
  </si>
  <si>
    <t>Réalisation, exploitation, entretien ou extension de corrections de cours d’eau; entretien des eaux publiques, correction des eaux, écluses, régulation des lacs.</t>
  </si>
  <si>
    <t>7420</t>
  </si>
  <si>
    <t xml:space="preserve">Observation des glaciers, ouvrages paravalanches, reboisement en haute montagne, protection contre les avalanches. </t>
  </si>
  <si>
    <t>75</t>
  </si>
  <si>
    <t>7500</t>
  </si>
  <si>
    <t>Mesures et activités visant à protéger et à permettre la réimplantation d’espèces animales et végétales, à protéger et à reconstituer des écosystèmes et des biotopes, ainsi qu’à protéger et à reconstituer des paysages naturels ou semi-naturels; protection de la nature, protection du paysage, réserves naturelles, zones écologiques, mesures de protection, protection des espèces, étangs, biotopes, biodiversité, associations de protection de la nature.</t>
  </si>
  <si>
    <t>76</t>
  </si>
  <si>
    <t>Lutte contre la pollution de l’environnement</t>
  </si>
  <si>
    <t>7610</t>
  </si>
  <si>
    <t>Mesures et activités visant à réduire les émissions atmosphériques ou la concentration de substances polluantes dans l’atmosphère, ainsi que mesures et activités visant à réduire les émissions de gaz à effet de serre et de gaz ayant une incidence négative sur la couche d’ozone stratosphérique; protection du climat, protection de l'air, émissions atmosphériques, contrôles des émanations de fumée, contrôles des chaudières à mazout.</t>
  </si>
  <si>
    <t>Lutte contre la pollution de l'environnement, non mentionné ailleurs</t>
  </si>
  <si>
    <t>7690</t>
  </si>
  <si>
    <t>Mesures et activités visant à protéger et à assainir le sol et les eaux souterraines (assainissement des sites contaminés), à protéger du bruit et des vibrations ainsi que du rayonnement (protection contre le bruit et les vibrations destinée uniquement aux travailleurs: voir fonction  8500), campagnes d'économie d'énergie, mesures d'économie d'énergie.</t>
  </si>
  <si>
    <t>77</t>
  </si>
  <si>
    <t>Protection de l’environnement, autres</t>
  </si>
  <si>
    <t>Cimetières, crématoires</t>
  </si>
  <si>
    <t>Administration, surveillance, contrôle, construction, entretien et exploitation de cimetières; cimetières, crématoires, morgues, funérailles, office des ensevelissements, commission des cimetières, frais d'enterrement, entretien des cimetières, jardiniers de cimetières.</t>
  </si>
  <si>
    <t>7710</t>
  </si>
  <si>
    <t>7716</t>
  </si>
  <si>
    <t>Cimetières, organisations régionales</t>
  </si>
  <si>
    <t>Organisations régionales chargées des cimetières (syndicats intercommunaux, contrats d'affiliation).</t>
  </si>
  <si>
    <t>779</t>
  </si>
  <si>
    <t>Protection de l'environnement, non mentionné ailleurs</t>
  </si>
  <si>
    <t>7790</t>
  </si>
  <si>
    <t>Activités ayant trait à la protection de l’environnement et ne pouvant être rattachées à un domaine particulier; office de l'environnement.</t>
  </si>
  <si>
    <t>79</t>
  </si>
  <si>
    <t>Administration des activités ayant trait à l’aménagement du territoire; administration des polices des constructions, des plans d’affectation des sols et des prescriptions en matière de construction; aménagement du territoire, organisation du territoire, aménagement régional, aménagement local, commissions d'aménagement, expertises en matière d'aménagement, programmes de développement, prescriptions en matière de construction, encouragement à la construction de logements sans limites de revenus (construction de logements sociaux: voir fonction  5600).</t>
  </si>
  <si>
    <t>7900</t>
  </si>
  <si>
    <t>Aménagement du territoire (en général)</t>
  </si>
  <si>
    <t>7906</t>
  </si>
  <si>
    <t>Groupes régionaux d'aménagement</t>
  </si>
  <si>
    <t>Groupes régionaux d'aménagement (syndicats intercommunaux, contrats d'affiliation).</t>
  </si>
  <si>
    <t>ECONOMIE PUBLIQUE</t>
  </si>
  <si>
    <t>81</t>
  </si>
  <si>
    <t>Administration, exécution et contrôle</t>
  </si>
  <si>
    <t>8110</t>
  </si>
  <si>
    <t>Administration, surveillance et édiction de directives en matière d’économie agricole; administration (agriculture), office de l'agriculture, coopératives agricoles, expositions agricoles, recensement des exploitations agricoles.</t>
  </si>
  <si>
    <t>812</t>
  </si>
  <si>
    <t>Améliorations structurelles</t>
  </si>
  <si>
    <t>8120</t>
  </si>
  <si>
    <t>Mesures visant à améliorer les conditions de vie et les conditions économiques en zone rurale, soutien sous forme d’aides à l’investissement; améliorations structurelles dans l'agriculture, remaniements parcellaires, améliorations foncières, chemins agricoles, améliorations des conditions d'exploitation, vulgarisation agricole, recensement des exploitations agricoles, constructions rurales, acquisition de machines agricoles, crédits d'investissement.</t>
  </si>
  <si>
    <t>Améliorations de l'élevage</t>
  </si>
  <si>
    <t>8130</t>
  </si>
  <si>
    <t>Administration, prestations ou encouragement dans le domaine de l’amélioration de l’élevage; surveillance et contrôle dans le domaine de l’élevage et de la lutte contre les épizooties; production animale, élevage de bétail, contrôle sanitaire du cheptel, inspections du bétail, expositions de bétail, marchés de bétail, recensement fédéral du bétail, contrôle du lait, lutte contre les épizooties.</t>
  </si>
  <si>
    <t>Améliorations de la production végétale</t>
  </si>
  <si>
    <t>8140</t>
  </si>
  <si>
    <t>Administration, prestations ou encouragement dans le domaine de la production végétale; surveillance et contrôle dans le domaine de la production végétale; offices de la culture des champs, production végétale, arboriculture et viticulture, apiculture, vulgarisation en matière de sols et d'engrais, protection des plantes, lutte contre les parasites (feu bactérien).</t>
  </si>
  <si>
    <t>815</t>
  </si>
  <si>
    <t>Mesures économiques</t>
  </si>
  <si>
    <t>8150</t>
  </si>
  <si>
    <t>Promotion des ventes de produits agricoles et amélioration des revenus agricoles; primes de culture, promotion de la commercialisation des produits agricoles.</t>
  </si>
  <si>
    <t>816</t>
  </si>
  <si>
    <t>Paiements directs</t>
  </si>
  <si>
    <t>8160</t>
  </si>
  <si>
    <t>Soutien selon l’ordonnance du 7 décembre 1998 sur les paiements directs versés dans l’agriculture (ordonnance sur les paiements directs, OPD); paiements directs versés dans l’agriculture, paiements directs écologiques.</t>
  </si>
  <si>
    <t>817</t>
  </si>
  <si>
    <t>Mesures sociales</t>
  </si>
  <si>
    <t>8170</t>
  </si>
  <si>
    <t>Mesures d’accompagnement destinées à atténuer les conséquences sociales des changements structurels, telles que les prêts octroyés à titre d'aide aux exploitations paysannes, les prêts destinés à la conversion de dettes coûtant intérêts ou les aides à la reconversion à une profession non agricole; allocations familiales dans l’agriculture, prêts octroyés à titre d'aide aux exploitations agricoles, aide aux exploitations agricoles.</t>
  </si>
  <si>
    <t>8180</t>
  </si>
  <si>
    <t>Exploitation des alpages.</t>
  </si>
  <si>
    <t>82</t>
  </si>
  <si>
    <t>Sylviculture</t>
  </si>
  <si>
    <t>83</t>
  </si>
  <si>
    <t>8300</t>
  </si>
  <si>
    <t>Pêche, primes de tir, protection des animaux et des oiseaux, prévention des dommages causés par la faune sauvage  (quote-part au revenu de la location de terrains de chasse: voir fonction 9500).</t>
  </si>
  <si>
    <t>84</t>
  </si>
  <si>
    <t>8400</t>
  </si>
  <si>
    <t>Tourisme, offices du tourisme, brochures publicitaires, timbres-réclame, etc.</t>
  </si>
  <si>
    <t>85</t>
  </si>
  <si>
    <t>8500</t>
  </si>
  <si>
    <t>Subventions dans le domaine économique, promotion économique, promotion de la place économique, promotion du commerce, industrie et artisanat, commerce, expositions d'artisanat, promotion des places d'apprentissage, protection des travailleurs, protection des consommateurs, approvisionnement économique du pays, stockage obligatoire, voie industrielle.</t>
  </si>
  <si>
    <t>86</t>
  </si>
  <si>
    <t>Banques</t>
  </si>
  <si>
    <t>860</t>
  </si>
  <si>
    <t>8600</t>
  </si>
  <si>
    <t>Participation aux bénéfices des banques.</t>
  </si>
  <si>
    <t>87</t>
  </si>
  <si>
    <t>Combustibles et énergie</t>
  </si>
  <si>
    <t>Electricité</t>
  </si>
  <si>
    <t>Production, distribution et commercialisation de l’électricité; mise sur pied et exploitation de systèmes d’approvisionnement en électricité; soutien de l’industrie d’approvisionnement en électricité, ainsi que des dépenses destinées à d’autres installations (p. ex. éoliennes ou solaires); bassins d'accumulation, usines électriques, approvisionnement en électricité, installations de chauffage à distance.</t>
  </si>
  <si>
    <t>8710</t>
  </si>
  <si>
    <t>Electricité (en général)</t>
  </si>
  <si>
    <t>Taxes et prestations d'usines électriques, financements compensatoires, redevances de concession.</t>
  </si>
  <si>
    <t>8711</t>
  </si>
  <si>
    <t>Usine électrique - réseau électrique [entreprise communale]</t>
  </si>
  <si>
    <t>Installation, exploitation et entretien de réseaux électriques propres (réseaux de transport et de distribution), participation aux coûts de réseaux électriques exploités en commun (commerce de l'électricité et autres domaines d'activités: voir fonction 8712).</t>
  </si>
  <si>
    <t>8712</t>
  </si>
  <si>
    <t>Usine électrique - commerce de l'électricité et autres (sans le réseau électrique) [entreprise communale]</t>
  </si>
  <si>
    <t>Commerce de l'électricité et autres domaines d'activités (sans le réseau électrique) des usines électriques propres (réseau électrique: voir fonction 8711).</t>
  </si>
  <si>
    <t>Traitement ou production, distribution et commercialisation du pétrole et du gaz</t>
  </si>
  <si>
    <t>8720</t>
  </si>
  <si>
    <t>Rendement des participations, participation aux excédents des entreprises propres.</t>
  </si>
  <si>
    <t>8721</t>
  </si>
  <si>
    <t>Approvisionnement en gaz [entreprise communale]</t>
  </si>
  <si>
    <t>Installation, exploitation et entretien d'entreprises d'approvisionnement en gaz propres, participation aux coûts d'entreprises d'approvisionnement en gaz exploitées en commun.</t>
  </si>
  <si>
    <t>Energie non électrique</t>
  </si>
  <si>
    <t>Mise en place ou exploitation de systèmes d’approvisionnement en énergie non électrique; production, commercialisation et mise en valeur de la chaleur sous forme de vapeur, d’eau chaude ou d’air chaud; géothermie; énergie non électrique solaire ou éolienne; chauffage à distance.</t>
  </si>
  <si>
    <t>8730</t>
  </si>
  <si>
    <t>Energie non électrique (en général)</t>
  </si>
  <si>
    <t>Energies alternatives, ressources géothermiques.</t>
  </si>
  <si>
    <t>8731</t>
  </si>
  <si>
    <t>Entreprises de chauffage à distance, énergie non électrique [entreprise communale]</t>
  </si>
  <si>
    <t>Installation, exploitation et entretien d'entreprises de chauffage à distance, participation aux coûts d'entreprises exploitées en commun (chauffages à plaquettes de bois: voir fonction 8791).</t>
  </si>
  <si>
    <t>879</t>
  </si>
  <si>
    <t>Combustibles, non mentionné ailleurs</t>
  </si>
  <si>
    <t>8790</t>
  </si>
  <si>
    <t>Combustibles, non mentionné ailleurs (en général)</t>
  </si>
  <si>
    <t>Combustibles comme l’alcool, le bois et les déchets de bois, la bagasse (fibre de canne à sucre) et d’autres combustibles issus de matières non commercialisées; combustibles, non mentionnés ailleurs, autres énergies.</t>
  </si>
  <si>
    <t>8791</t>
  </si>
  <si>
    <t>Entreprises de chauffage à distance, combustibles, non mentionné ailleurs [entreprise communale]</t>
  </si>
  <si>
    <t>Installation, exploitation et entretien d'entreprises de chauffage à distance, participation aux coûts d'entreprises exploitées en commun; chauffages à plaquettes de bois (entreprises de chauffage à distance, énergie non électrique: voir fonction 8731).</t>
  </si>
  <si>
    <t>89</t>
  </si>
  <si>
    <t>8900</t>
  </si>
  <si>
    <t>Activités économiques ne pouvant être rattachées à une fonction particulière; gravières, séchoirs à foin, séchoirs à fruits et légumes, congélateurs, abattoirs.</t>
  </si>
  <si>
    <t>FINANCES ET IMPÔTS</t>
  </si>
  <si>
    <t>91</t>
  </si>
  <si>
    <t>9100</t>
  </si>
  <si>
    <t>Impôts communaux généraux</t>
  </si>
  <si>
    <t>Impôts sur le revenu et la fortune, impôts sur le bénéfice et sur le capital, rappels d'impôts, impôts à la source, répartitions fiscales, imputation forfaitaire d'impôt, impôt personnel.</t>
  </si>
  <si>
    <t>9101</t>
  </si>
  <si>
    <t>Impôts spéciaux</t>
  </si>
  <si>
    <t>Impôts fonciers, impôts sur les mutations, impôts sur les gains immobiliers, taxes sur les chiens.</t>
  </si>
  <si>
    <t>92</t>
  </si>
  <si>
    <t>Conventions fiscales</t>
  </si>
  <si>
    <t>920</t>
  </si>
  <si>
    <t>9200</t>
  </si>
  <si>
    <t>Remboursements d’impôts à la collectivité d’un autre Etat, définis par convention; conventions fiscales.</t>
  </si>
  <si>
    <t>93</t>
  </si>
  <si>
    <t>Péréquation financière et compensation des charges</t>
  </si>
  <si>
    <t>9300</t>
  </si>
  <si>
    <t>Péréquation de la capacité contributive entre les communes, péréquation de la quotité d'impôt; péréquation financière paroissiale.
Les subventions d'investissements, contributions au désendettement comprises, sont comptabilisées dans le compte des investissements.</t>
  </si>
  <si>
    <t>94</t>
  </si>
  <si>
    <t>Quotes-parts aux recettes de la Confédération</t>
  </si>
  <si>
    <t>940</t>
  </si>
  <si>
    <t>9400</t>
  </si>
  <si>
    <t>La répartition des parts aux recettes de la Confédération suit le plan comptable harmonisé MCH2; quotes-parts aux recettes de la Confédération, parts de cantons aux recettes de la Confédération.</t>
  </si>
  <si>
    <t>95</t>
  </si>
  <si>
    <t>Quotes-parts, autres</t>
  </si>
  <si>
    <t>950</t>
  </si>
  <si>
    <t>9500</t>
  </si>
  <si>
    <t>Quotes-parts des communes à des recettes cantonales non affectées; parts communales aux impôts cantonaux, aux régales, aux patentes et aux taxes cantonales, quote-part à l'impôt sur les bateaux, quote-part au revenu de la location de terrains de chasse, taxes de droit d’eau, concessions hydrauliques .</t>
  </si>
  <si>
    <t>96</t>
  </si>
  <si>
    <t>Administration de la fortune et de la dette</t>
  </si>
  <si>
    <t>Intérêts</t>
  </si>
  <si>
    <t>9610</t>
  </si>
  <si>
    <t>Intérêts du capital, intérêts actifs, intérêts passifs, intérêts moratoires et intérêts rémunératoires.</t>
  </si>
  <si>
    <t>962</t>
  </si>
  <si>
    <t>Frais d’émission</t>
  </si>
  <si>
    <t>9620</t>
  </si>
  <si>
    <t>Commissions, redevances et frais relatifs aux titres; commissions et émoluments en relation avec l'émission de bons de caisse, emprunts, obligations, etc.</t>
  </si>
  <si>
    <t>Biens-fonds du patrimoine financier</t>
  </si>
  <si>
    <t>Biens-fonds (propriété foncière) à vocation de placement en capital, pouvant être aliénés et ne servant pas à l’activité administrative.</t>
  </si>
  <si>
    <t>9630</t>
  </si>
  <si>
    <t>Construction et entretien ainsi que revenus des biens-fonds du patrimoine financier, gérance immobilière, alpages communaux et domaines du patrimoine financier, gains et pertes comptables sur les biens-fonds (économie alpestre dans le patrimoine administratif: voir fonction 8180).</t>
  </si>
  <si>
    <t>Patrimoine financier, non mentionné ailleurs</t>
  </si>
  <si>
    <t>9690</t>
  </si>
  <si>
    <t>Patrimoine financier ne pouvant être rattaché à une fonction particulière; gains et pertes comptables sur le patrimoine financier ainsi que réévaluations de ce patrimoine (sans les biens-fonds), commissions et émoluments à l'encaissement de coupons et à l'échéance d'emprunts, commissions et taxes d'opérations de négoce, agio, disagio, émoluments de gestion de dépôts.</t>
  </si>
  <si>
    <t>99</t>
  </si>
  <si>
    <t>Postes non répartis</t>
  </si>
  <si>
    <t>990</t>
  </si>
  <si>
    <t>Postes impossibles à ventiler.</t>
  </si>
  <si>
    <t>9900</t>
  </si>
  <si>
    <t>Postes non répartis.</t>
  </si>
  <si>
    <t>995</t>
  </si>
  <si>
    <t>Charges et revenus neutres</t>
  </si>
  <si>
    <t>9950</t>
  </si>
  <si>
    <t>Ressources non affectées, allouées par des tiers, collectes paroissiales comprises.</t>
  </si>
  <si>
    <r>
      <rPr>
        <b/>
        <sz val="12"/>
        <rFont val="Arial"/>
        <family val="2"/>
      </rPr>
      <t>MCH2 pour les communes
Classification fonctionnelle</t>
    </r>
    <r>
      <rPr>
        <b/>
        <sz val="10"/>
        <rFont val="Arial"/>
        <family val="2"/>
      </rPr>
      <t xml:space="preserve">
</t>
    </r>
    <r>
      <rPr>
        <sz val="10"/>
        <color rgb="FFFF0000"/>
        <rFont val="Arial"/>
        <family val="2"/>
      </rPr>
      <t>Version 10, état: 28.09.2009</t>
    </r>
  </si>
  <si>
    <t>N° Reg</t>
  </si>
  <si>
    <t>Rubrique</t>
  </si>
  <si>
    <t xml:space="preserve"> Sécurité publique, législation</t>
  </si>
  <si>
    <t xml:space="preserve"> Justice</t>
  </si>
  <si>
    <t xml:space="preserve"> Processus, conseils et informations juridiques</t>
  </si>
  <si>
    <t xml:space="preserve"> Tribunaux, autorités d'enquête </t>
  </si>
  <si>
    <t xml:space="preserve"> Véhicules, équipements</t>
  </si>
  <si>
    <t xml:space="preserve"> Défense militaire</t>
  </si>
  <si>
    <t xml:space="preserve"> Protection de la population, organisation en cas de catastrophes </t>
  </si>
  <si>
    <t xml:space="preserve"> Véhicules, équipements, mobilier, outillage</t>
  </si>
  <si>
    <t xml:space="preserve"> Ecole primaire</t>
  </si>
  <si>
    <t xml:space="preserve"> Degré secondaire</t>
  </si>
  <si>
    <t xml:space="preserve"> Bâtiments scolaires, halle de gymnastique</t>
  </si>
  <si>
    <t xml:space="preserve"> AES</t>
  </si>
  <si>
    <t xml:space="preserve"> Service de psychologie scolaire</t>
  </si>
  <si>
    <t xml:space="preserve"> Service de logopédie</t>
  </si>
  <si>
    <t xml:space="preserve"> Centre de thérapie psychomoteur</t>
  </si>
  <si>
    <t xml:space="preserve"> Autres systèmes éducatifs</t>
  </si>
  <si>
    <t xml:space="preserve"> Conservation et protection des monuments historiques</t>
  </si>
  <si>
    <t xml:space="preserve"> Bibliothèque, Ludothèque</t>
  </si>
  <si>
    <t xml:space="preserve"> Antennes et installations câblées</t>
  </si>
  <si>
    <t xml:space="preserve"> Santé</t>
  </si>
  <si>
    <t xml:space="preserve"> Homes médicalisés et maison pour personnes âgées</t>
  </si>
  <si>
    <t xml:space="preserve"> Soins ambulatoires</t>
  </si>
  <si>
    <t xml:space="preserve"> Services de sauvetage</t>
  </si>
  <si>
    <t xml:space="preserve"> Prévention de la santé</t>
  </si>
  <si>
    <t xml:space="preserve"> Lutte contre les maladies, autres</t>
  </si>
  <si>
    <t xml:space="preserve"> Prestations complémentaires AI</t>
  </si>
  <si>
    <t xml:space="preserve"> Prestations aux invalides</t>
  </si>
  <si>
    <t xml:space="preserve"> Assurances vieillesse et survivants AVS</t>
  </si>
  <si>
    <t xml:space="preserve"> Prestations aux retraités</t>
  </si>
  <si>
    <t xml:space="preserve"> Logements pour aînés</t>
  </si>
  <si>
    <t xml:space="preserve"> Construction de logements sociaux</t>
  </si>
  <si>
    <t xml:space="preserve"> Politique en matière d'asile et de réfugiés</t>
  </si>
  <si>
    <t xml:space="preserve"> Actions d'entraide étranger</t>
  </si>
  <si>
    <t xml:space="preserve"> Trafic ferroviaire</t>
  </si>
  <si>
    <t xml:space="preserve"> Planification des transports</t>
  </si>
  <si>
    <t xml:space="preserve"> Protection de l'air et du climat</t>
  </si>
  <si>
    <t xml:space="preserve"> Amélioration de l'élevage</t>
  </si>
  <si>
    <t xml:space="preserve"> Amélioration de la production végétale</t>
  </si>
  <si>
    <t xml:space="preserve"> Economie alpestre</t>
  </si>
  <si>
    <t xml:space="preserve"> Chasse et pêche</t>
  </si>
  <si>
    <t xml:space="preserve"> Tourisme</t>
  </si>
  <si>
    <t xml:space="preserve"> Pétrole et gaz</t>
  </si>
  <si>
    <t xml:space="preserve"> Energies alternatives, CAD, conduites, éclairages</t>
  </si>
  <si>
    <t xml:space="preserve"> Autres exploitations artisanales</t>
  </si>
  <si>
    <t xml:space="preserve"> Finances et impôts</t>
  </si>
  <si>
    <t xml:space="preserve"> Impôts</t>
  </si>
  <si>
    <t xml:space="preserve"> Finances communales</t>
  </si>
  <si>
    <t xml:space="preserve"> Capitaux et intérêts</t>
  </si>
  <si>
    <t xml:space="preserve"> Actifs financiers</t>
  </si>
  <si>
    <t xml:space="preserve"> Changement de nom</t>
  </si>
  <si>
    <t xml:space="preserve"> Soins à domicile</t>
  </si>
  <si>
    <t xml:space="preserve"> Routes</t>
  </si>
  <si>
    <t>Répertoires</t>
  </si>
  <si>
    <t>Chapitre</t>
  </si>
  <si>
    <t xml:space="preserve"> Nouveaux arrivants - brochures communales</t>
  </si>
  <si>
    <t xml:space="preserve"> Protection des données, directives</t>
  </si>
  <si>
    <t xml:space="preserve"> Informations et transparence, directives</t>
  </si>
  <si>
    <t xml:space="preserve"> Harmonisation des registres (personnes, bâtiments, appartements), Sedex</t>
  </si>
  <si>
    <t xml:space="preserve"> Paroisses</t>
  </si>
  <si>
    <t>Certificat de bonne vie et mœurs</t>
  </si>
  <si>
    <t>Centre de secours</t>
  </si>
  <si>
    <t>Encouragements</t>
  </si>
  <si>
    <t xml:space="preserve"> Commission scolaire</t>
  </si>
  <si>
    <t>Protection du patrimoine</t>
  </si>
  <si>
    <t xml:space="preserve"> Clubs de tir</t>
  </si>
  <si>
    <t xml:space="preserve"> Maison de vacances et centre de loisirs</t>
  </si>
  <si>
    <t xml:space="preserve"> Centre de loisirs </t>
  </si>
  <si>
    <t xml:space="preserve"> Assurance-invalidité</t>
  </si>
  <si>
    <t xml:space="preserve"> Assurance militaire</t>
  </si>
  <si>
    <t xml:space="preserve"> Centres pour enfants et jeunes (y-compris les orphelinats, maisons d'éducation et spécialisées)</t>
  </si>
  <si>
    <t xml:space="preserve"> Prestations aux familles (conseils, aides, soins et accompagnement BB)</t>
  </si>
  <si>
    <t>Aide sociale selon LASoc</t>
  </si>
  <si>
    <t>Dossiers d'aide sociale selon LASoc</t>
  </si>
  <si>
    <t>Aide sociale volontaire</t>
  </si>
  <si>
    <t>Dossiers d'aide sociale volontaire</t>
  </si>
  <si>
    <t>Dossiers d'allocations de maternité volontaire</t>
  </si>
  <si>
    <t>Dossiers d'allocations de maternité en cas de besoin</t>
  </si>
  <si>
    <t xml:space="preserve"> Cheminements piétonniers, chemins historiques</t>
  </si>
  <si>
    <t xml:space="preserve"> Chemins et bandes cyclables</t>
  </si>
  <si>
    <t xml:space="preserve"> Décoration des routes, signalisation, lumières de Noël</t>
  </si>
  <si>
    <t xml:space="preserve"> Ouvrages paravalanches, glissements de terrains</t>
  </si>
  <si>
    <t xml:space="preserve"> Plan général des routes et de circulation</t>
  </si>
  <si>
    <t xml:space="preserve"> Lutte contre les parasites, contrôle du feu bactérien</t>
  </si>
  <si>
    <t xml:space="preserve"> Participations, conventions fiscales </t>
  </si>
  <si>
    <t>Taxation fiscale et perception des impôts</t>
  </si>
  <si>
    <t>Exonération fiscale</t>
  </si>
  <si>
    <t>Amortissements, gestion</t>
  </si>
  <si>
    <t>Service cantonal des contributions, actes de défaut de bien</t>
  </si>
  <si>
    <t xml:space="preserve"> Péréquation financière</t>
  </si>
  <si>
    <t xml:space="preserve"> Subventions sans affectation</t>
  </si>
  <si>
    <r>
      <rPr>
        <sz val="10"/>
        <rFont val="Arial"/>
        <family val="2"/>
      </rPr>
      <t>Les groupes par nature de 1 à 3 chiffres ont une portée obligatoire générale.
Si le 4e chiffre ≠ 0: numéro obligatoire; les autres chiffres en 4e position peuvent être librement définis (recommandation pour les organisations régionales: chiffres 6 à 9).</t>
    </r>
    <r>
      <rPr>
        <b/>
        <sz val="10"/>
        <rFont val="Arial"/>
        <family val="2"/>
      </rPr>
      <t xml:space="preserve">
</t>
    </r>
    <r>
      <rPr>
        <b/>
        <sz val="10"/>
        <color rgb="FF00CCFF"/>
        <rFont val="Arial"/>
        <family val="2"/>
      </rPr>
      <t>Fonction périodique:
?00.0 Législation / ???.8 Entités / ???.9 Divers</t>
    </r>
  </si>
  <si>
    <t>Principes généraux et bases légales</t>
  </si>
  <si>
    <t>Immeubles administratifs</t>
  </si>
  <si>
    <t>Police et sécurité locale</t>
  </si>
  <si>
    <t>Contrôle de l'habitant, droits civils, APEA, registre foncier et questions juridiques</t>
  </si>
  <si>
    <t>Service d'incendie et de secours (SIS)</t>
  </si>
  <si>
    <t xml:space="preserve"> Ecoles spécialisées, services scolaires</t>
  </si>
  <si>
    <t>Ecoles spécialisées, services scolaires</t>
  </si>
  <si>
    <t>Autres fonctions de la culture</t>
  </si>
  <si>
    <t xml:space="preserve"> Sports</t>
  </si>
  <si>
    <t>Cliniques  psychiatriques</t>
  </si>
  <si>
    <t>Santé publique</t>
  </si>
  <si>
    <t>Approvisionnement en eau - règlement</t>
  </si>
  <si>
    <t>Assainissement des eaux - règlement</t>
  </si>
  <si>
    <t>Assainissement des eaux</t>
  </si>
  <si>
    <t>Gestion des déchets - règlement</t>
  </si>
  <si>
    <t xml:space="preserve"> Cimetières, crématoires - règlement </t>
  </si>
  <si>
    <t>Aménagement du territoire - règlement</t>
  </si>
  <si>
    <t>Correction des eaux de surface</t>
  </si>
  <si>
    <t>Ouvrages de protection</t>
  </si>
  <si>
    <t>Lutte contre la pollution de l'environnement</t>
  </si>
  <si>
    <t xml:space="preserve"> Contrats</t>
  </si>
  <si>
    <t>Protection de l'environnement non mentionnée ailleurs</t>
  </si>
  <si>
    <t>Toilettes pour chiens</t>
  </si>
  <si>
    <t>Toilettes publiques</t>
  </si>
  <si>
    <t>Contrats</t>
  </si>
  <si>
    <t>Toilettes publiques - règlement</t>
  </si>
  <si>
    <t xml:space="preserve"> Signalisation, carrefours</t>
  </si>
  <si>
    <t>Toilettes pour chiens - règlement</t>
  </si>
  <si>
    <t xml:space="preserve"> Autorisations de réclame</t>
  </si>
  <si>
    <t>Autorisations</t>
  </si>
  <si>
    <t>Impôts directs des personnes physiques</t>
  </si>
  <si>
    <t>Impôts directs des personnes morales</t>
  </si>
  <si>
    <t>Autres impôts directs</t>
  </si>
  <si>
    <t>Perception des impôts (y-compris impôts paroissiaux)</t>
  </si>
  <si>
    <t>JuraTax</t>
  </si>
  <si>
    <t>Commission des impôts</t>
  </si>
  <si>
    <t xml:space="preserve"> Biens immobiliers du patrimoine financier</t>
  </si>
  <si>
    <t xml:space="preserve"> Approvisionnement en eau </t>
  </si>
  <si>
    <t>Analyse d'eau</t>
  </si>
  <si>
    <t xml:space="preserve"> Commission</t>
  </si>
  <si>
    <t xml:space="preserve"> Culture, sport et loisirs</t>
  </si>
  <si>
    <t xml:space="preserve"> CFF, CJ, train, gares </t>
  </si>
  <si>
    <t xml:space="preserve"> Participation au trafic régional, tarifs, noctambus</t>
  </si>
  <si>
    <t xml:space="preserve"> Règlements communaux, ordonnances</t>
  </si>
  <si>
    <t xml:space="preserve"> Projets de recherche, écrits </t>
  </si>
  <si>
    <t xml:space="preserve"> Honoraires, défraiement, vacations</t>
  </si>
  <si>
    <t xml:space="preserve"> Description de poste, Cahier des charges</t>
  </si>
  <si>
    <t xml:space="preserve"> Système de gestion qualité, Manuel de l'autorité</t>
  </si>
  <si>
    <t xml:space="preserve"> Organisation de surveillance, de sécurité, Securitas</t>
  </si>
  <si>
    <t xml:space="preserve"> Cadres (promotions, nominations)</t>
  </si>
  <si>
    <t xml:space="preserve"> Répertoires des étudiants, entrées, demandes de vacances</t>
  </si>
  <si>
    <t xml:space="preserve"> Sites, partenaires</t>
  </si>
  <si>
    <t xml:space="preserve"> Médecin scolaire (contrat)</t>
  </si>
  <si>
    <t xml:space="preserve"> Dentiste scolaire (contrat)</t>
  </si>
  <si>
    <t xml:space="preserve"> Crèches et lieux pour les jeunes (garderies, groupe de jeu)</t>
  </si>
  <si>
    <t xml:space="preserve"> Téléphériques, télésièges, téléskis</t>
  </si>
  <si>
    <t xml:space="preserve"> Tirs obligatoires </t>
  </si>
  <si>
    <t xml:space="preserve"> Evénement scolaires, camps </t>
  </si>
  <si>
    <t>Protection du patrimoine, (participations, prestations )</t>
  </si>
  <si>
    <t xml:space="preserve"> Convention, participation </t>
  </si>
  <si>
    <t xml:space="preserve"> Clubs de musique (participation )</t>
  </si>
  <si>
    <t xml:space="preserve"> Clubs de chant (participation )</t>
  </si>
  <si>
    <t xml:space="preserve"> Clubs de théâtre (participation )</t>
  </si>
  <si>
    <t xml:space="preserve"> Fondation (participation )</t>
  </si>
  <si>
    <t xml:space="preserve"> Autres clubs culturels (participation )</t>
  </si>
  <si>
    <t xml:space="preserve"> Actions spécifiques de prévention (cancer du sein )</t>
  </si>
  <si>
    <t xml:space="preserve"> Prestations aux retraités (Pensions, rente pont )</t>
  </si>
  <si>
    <t xml:space="preserve"> Personnes en fin de droit (Intégration, Programme )</t>
  </si>
  <si>
    <t xml:space="preserve"> Construction de logements sociaux (Prestations, subventions des loyers )</t>
  </si>
  <si>
    <t xml:space="preserve"> Satellites et communication mobile, concessions, dédommagements </t>
  </si>
  <si>
    <t xml:space="preserve"> Verre, encombrants, huiles usagées, métal, déchets verts </t>
  </si>
  <si>
    <t xml:space="preserve"> Dossiers, plans </t>
  </si>
  <si>
    <t xml:space="preserve"> Améliorations structurelles </t>
  </si>
  <si>
    <t xml:space="preserve"> Documents, études, statistiques communales</t>
  </si>
  <si>
    <t xml:space="preserve"> Registre des votants </t>
  </si>
  <si>
    <t xml:space="preserve"> Partis et groupes politiques</t>
  </si>
  <si>
    <t xml:space="preserve"> Planification des postes</t>
  </si>
  <si>
    <t xml:space="preserve"> Raccordement, technique</t>
  </si>
  <si>
    <t xml:space="preserve"> IT inventaire matériel</t>
  </si>
  <si>
    <t xml:space="preserve"> IT contrats et licences</t>
  </si>
  <si>
    <t xml:space="preserve"> IT manuel et documentation </t>
  </si>
  <si>
    <t xml:space="preserve"> Prospectus communaux et plans de situation</t>
  </si>
  <si>
    <t xml:space="preserve"> Satisfaction client, Questionnaire à la population</t>
  </si>
  <si>
    <t xml:space="preserve"> Système de contrôle interne</t>
  </si>
  <si>
    <t xml:space="preserve"> Audits, Analyse (Conseil communal, Administration) </t>
  </si>
  <si>
    <t xml:space="preserve"> Participations cantonales </t>
  </si>
  <si>
    <t>Entente et collaboration</t>
  </si>
  <si>
    <t>Administration, Personnel, Exploitation, Information,  Assurance qualité</t>
  </si>
  <si>
    <t xml:space="preserve"> Police et sécurité locale</t>
  </si>
  <si>
    <t>Bâtiments scolaires, halle de gymnastique</t>
  </si>
  <si>
    <t>Autorités scolaires et direction</t>
  </si>
  <si>
    <t>Autres systèmes éducatifs</t>
  </si>
  <si>
    <t>Conservation et protection des monuments historiques</t>
  </si>
  <si>
    <t>Musique et théâtre</t>
  </si>
  <si>
    <t xml:space="preserve"> Services médicaux et dentaires scolaires</t>
  </si>
  <si>
    <t>Services médicaux et dentaires scolaires</t>
  </si>
  <si>
    <t>Aide économique (sociale)</t>
  </si>
  <si>
    <t>Autres assistances de l'aide sociale</t>
  </si>
  <si>
    <t>Allocations pour pertes de gain APG</t>
  </si>
  <si>
    <t>Actions d'entraide étranger</t>
  </si>
  <si>
    <t>Chômage, autre</t>
  </si>
  <si>
    <t>Logements pour aînés (sans soins)</t>
  </si>
  <si>
    <t>Prestations complémentaires AVS</t>
  </si>
  <si>
    <t>Assurances vieillesse et survivants AVS</t>
  </si>
  <si>
    <t>Prestations complémentaires AI</t>
  </si>
  <si>
    <t>Assurance-invalidité</t>
  </si>
  <si>
    <t>Prévoyance sociale</t>
  </si>
  <si>
    <t>Trafic et télécommunications</t>
  </si>
  <si>
    <t>Routes cantonales</t>
  </si>
  <si>
    <t>Trafic régional et d'agglomération</t>
  </si>
  <si>
    <t>Autres systèmes de transports</t>
  </si>
  <si>
    <t>Transports autres</t>
  </si>
  <si>
    <t>Protection de l'environnement et aménagement du territoire</t>
  </si>
  <si>
    <t>Cimetière et funérailles</t>
  </si>
  <si>
    <t>Economie publique</t>
  </si>
  <si>
    <t xml:space="preserve"> Industries, artisanat et commerces</t>
  </si>
  <si>
    <t xml:space="preserve"> Nouveaux citoyens, promotion civique</t>
  </si>
  <si>
    <t xml:space="preserve"> Médias</t>
  </si>
  <si>
    <t>Assurance-militaire</t>
  </si>
  <si>
    <t>Droit d'accès</t>
  </si>
  <si>
    <t>législatif</t>
  </si>
  <si>
    <t>exécutif</t>
  </si>
  <si>
    <t>Chancellerie</t>
  </si>
  <si>
    <t>commissions</t>
  </si>
  <si>
    <t>Contrôle des habitants</t>
  </si>
  <si>
    <t>Contrôle des habitants confidentiel</t>
  </si>
  <si>
    <t>urbanisme</t>
  </si>
  <si>
    <t>urbanisme confidentiel</t>
  </si>
  <si>
    <t>RH</t>
  </si>
  <si>
    <t>Juridique</t>
  </si>
  <si>
    <t>Finances</t>
  </si>
  <si>
    <t>Finances confidentiel</t>
  </si>
  <si>
    <t>Services techniques</t>
  </si>
  <si>
    <t>Services techniques confidentiel</t>
  </si>
  <si>
    <t>Informatique</t>
  </si>
  <si>
    <t>Sécurité locale</t>
  </si>
  <si>
    <t>Chefs de services</t>
  </si>
  <si>
    <t>public</t>
  </si>
  <si>
    <t>impôts</t>
  </si>
  <si>
    <t>valeur officielle</t>
  </si>
  <si>
    <t>agence AVS</t>
  </si>
  <si>
    <t>bureau législatif</t>
  </si>
  <si>
    <t>Administration générale</t>
  </si>
  <si>
    <t>Si accès à la GED autorisé pour ces catégories (hors exécutif et administration)</t>
  </si>
  <si>
    <t xml:space="preserve"> Communes jurassiennes</t>
  </si>
  <si>
    <t>Services techniques ou urbanisme</t>
  </si>
  <si>
    <t>Contrôle des habitants confidentiel; finances confidentiel</t>
  </si>
  <si>
    <t>accès uniquement par membre</t>
  </si>
  <si>
    <t>Plan de classement</t>
  </si>
  <si>
    <t>Gestion des accès informatiques au sein de la commune</t>
  </si>
  <si>
    <t>Calendrier de conservation</t>
  </si>
  <si>
    <t>Droits d’accès à l’information pour le citoyen, dès la production du dossier / document (LArch, 441.21, art. 21)</t>
  </si>
  <si>
    <t>Critère : 10 ans après l’ajout du dernier document</t>
  </si>
  <si>
    <t>N° MCH2</t>
  </si>
  <si>
    <t xml:space="preserve"> Titre</t>
  </si>
  <si>
    <t>Remarque</t>
  </si>
  <si>
    <t xml:space="preserve">À éliminer </t>
  </si>
  <si>
    <t>À conserver définitivement et accessible au public dès l’archivage</t>
  </si>
  <si>
    <t>000.00.010</t>
  </si>
  <si>
    <t>Ordonnances, 10 ans après leur abrogation</t>
  </si>
  <si>
    <t>Règlements communaux</t>
  </si>
  <si>
    <t>Public</t>
  </si>
  <si>
    <t>000.00.020</t>
  </si>
  <si>
    <t xml:space="preserve"> Modèles, canevas des règlements pour tous les domaines</t>
  </si>
  <si>
    <t>X</t>
  </si>
  <si>
    <t>000.00.030</t>
  </si>
  <si>
    <t xml:space="preserve"> Législation autre que communale, Feuille officielle </t>
  </si>
  <si>
    <t>Feuille officielle : ne garder que l’année en cours</t>
  </si>
  <si>
    <t xml:space="preserve"> Domaine communal </t>
  </si>
  <si>
    <t>000.01.010</t>
  </si>
  <si>
    <t xml:space="preserve"> Frontières </t>
  </si>
  <si>
    <t>000.01.020</t>
  </si>
  <si>
    <t xml:space="preserve"> Lieux-dits </t>
  </si>
  <si>
    <t xml:space="preserve"> Histoire communale </t>
  </si>
  <si>
    <t>000.02.010</t>
  </si>
  <si>
    <t xml:space="preserve"> Recherches historiques </t>
  </si>
  <si>
    <t>000.02.020</t>
  </si>
  <si>
    <t>000.02.030</t>
  </si>
  <si>
    <t xml:space="preserve"> Demandes, informations </t>
  </si>
  <si>
    <t xml:space="preserve"> Divers </t>
  </si>
  <si>
    <t>000.90.010</t>
  </si>
  <si>
    <t>Statistiques communales</t>
  </si>
  <si>
    <t>Public : statistiques communales </t>
  </si>
  <si>
    <t>000.90.020</t>
  </si>
  <si>
    <t xml:space="preserve"> Publication communale, des familles et personnes individuelles</t>
  </si>
  <si>
    <t>000.90.030</t>
  </si>
  <si>
    <t xml:space="preserve"> Documents image et son de la commune, des familles </t>
  </si>
  <si>
    <t>011.00.010</t>
  </si>
  <si>
    <t xml:space="preserve"> Votations commune / Canton / État</t>
  </si>
  <si>
    <t>PV de votation communale</t>
  </si>
  <si>
    <t>011.00.020</t>
  </si>
  <si>
    <t xml:space="preserve"> Élections commune / Canton / État</t>
  </si>
  <si>
    <t>PV d’élection communale</t>
  </si>
  <si>
    <t>011.00.030</t>
  </si>
  <si>
    <t xml:space="preserve"> Initiatives, référendum, pétitions (documents de référence) </t>
  </si>
  <si>
    <t>Brochure des arguments de la commune / initiants / opposants</t>
  </si>
  <si>
    <t>011.00.040</t>
  </si>
  <si>
    <t xml:space="preserve"> Initiatives, référendum, pétitions (registre des signatures) </t>
  </si>
  <si>
    <t>Chancellerie, Contrôle des habitants</t>
  </si>
  <si>
    <t>PV d’initiatives qui aboutissent</t>
  </si>
  <si>
    <t>011.00.050</t>
  </si>
  <si>
    <t>011.00.060</t>
  </si>
  <si>
    <t xml:space="preserve"> Bureau de vote (Participants) </t>
  </si>
  <si>
    <r>
      <t xml:space="preserve"> </t>
    </r>
    <r>
      <rPr>
        <b/>
        <sz val="10"/>
        <color rgb="FF000000"/>
        <rFont val="Arial"/>
        <family val="2"/>
      </rPr>
      <t>Partis</t>
    </r>
  </si>
  <si>
    <t>011.01.010</t>
  </si>
  <si>
    <t>Documentation de partis qui n’existent que dans la commune</t>
  </si>
  <si>
    <t>Public </t>
  </si>
  <si>
    <t>011.02.010</t>
  </si>
  <si>
    <t xml:space="preserve"> Procès-verbaux</t>
  </si>
  <si>
    <t>Le N° MCH2 et le titre des dossiers traités en séance doivent figurer au PV</t>
  </si>
  <si>
    <t>011.02.020</t>
  </si>
  <si>
    <t>Messages conseil communal</t>
  </si>
  <si>
    <t>011.02.030</t>
  </si>
  <si>
    <t>011.03.010</t>
  </si>
  <si>
    <t>Liste des membres</t>
  </si>
  <si>
    <t>011.03.020</t>
  </si>
  <si>
    <t>011.03.030</t>
  </si>
  <si>
    <t>Messages Conseil général</t>
  </si>
  <si>
    <t>011.03.040</t>
  </si>
  <si>
    <t>Chancellerie, Conseil général  </t>
  </si>
  <si>
    <t>011.03.050</t>
  </si>
  <si>
    <t>011.04.010</t>
  </si>
  <si>
    <t>011.04.020</t>
  </si>
  <si>
    <t xml:space="preserve"> Procès-verbaux </t>
  </si>
  <si>
    <t>PV du Bureau</t>
  </si>
  <si>
    <t>011.04.030</t>
  </si>
  <si>
    <t>011.04.040</t>
  </si>
  <si>
    <t>011.04.050</t>
  </si>
  <si>
    <t>011.90.010</t>
  </si>
  <si>
    <t>012.00.010</t>
  </si>
  <si>
    <t>Chancellerie, Conseil communal</t>
  </si>
  <si>
    <t>PV du Conseil communal</t>
  </si>
  <si>
    <t>Public, 15 ans après la date de séance. Protection des données</t>
  </si>
  <si>
    <t>012.00.020</t>
  </si>
  <si>
    <t xml:space="preserve"> Séances (OJ séance, dossiers traités et documents) </t>
  </si>
  <si>
    <t>012.00.030</t>
  </si>
  <si>
    <t>012.00.040</t>
  </si>
  <si>
    <t xml:space="preserve"> Organisation (Membres, organigramme, ...) </t>
  </si>
  <si>
    <t>012.00.050</t>
  </si>
  <si>
    <t>012.00.060</t>
  </si>
  <si>
    <t>012.05.010</t>
  </si>
  <si>
    <t>Chancellerie, Contrôle des habitants </t>
  </si>
  <si>
    <t xml:space="preserve"> Commissions communales / intercommunales</t>
  </si>
  <si>
    <t>012.08.010</t>
  </si>
  <si>
    <r>
      <t xml:space="preserve"> Commissions </t>
    </r>
    <r>
      <rPr>
        <i/>
        <sz val="10"/>
        <color theme="1"/>
        <rFont val="Arial"/>
        <family val="2"/>
      </rPr>
      <t>(si pas déjà dans d'autres chapitres)</t>
    </r>
    <r>
      <rPr>
        <sz val="10"/>
        <color theme="1"/>
        <rFont val="Arial"/>
        <family val="2"/>
      </rPr>
      <t>, Membres</t>
    </r>
  </si>
  <si>
    <t>Chancellerie, Commission</t>
  </si>
  <si>
    <t>012.08.020</t>
  </si>
  <si>
    <t xml:space="preserve"> Séances, procès-verbaux</t>
  </si>
  <si>
    <t>PV de séance, quand le siège de la commission est dans la commune</t>
  </si>
  <si>
    <t>Associations, fondations</t>
  </si>
  <si>
    <t>012.09.010</t>
  </si>
  <si>
    <t>Association</t>
  </si>
  <si>
    <t>Statuts</t>
  </si>
  <si>
    <t>Public : les statuts</t>
  </si>
  <si>
    <t>012.90.010</t>
  </si>
  <si>
    <t xml:space="preserve"> Administration, Personnel, Exploitation, Information,</t>
  </si>
  <si>
    <t xml:space="preserve"> Assurance qualité</t>
  </si>
  <si>
    <r>
      <t xml:space="preserve"> </t>
    </r>
    <r>
      <rPr>
        <b/>
        <sz val="10"/>
        <color rgb="FF000000"/>
        <rFont val="Arial"/>
        <family val="2"/>
      </rPr>
      <t xml:space="preserve">Personnel </t>
    </r>
  </si>
  <si>
    <t>Les dossiers du personnel sont à éliminer 10 ans après le départ en retraite</t>
  </si>
  <si>
    <t>022.01.010</t>
  </si>
  <si>
    <t>Ressources humaines</t>
  </si>
  <si>
    <t>022.01.020</t>
  </si>
  <si>
    <t xml:space="preserve"> Recrutement personnel (annonce) </t>
  </si>
  <si>
    <t>022.01.030</t>
  </si>
  <si>
    <t>022.01.040</t>
  </si>
  <si>
    <t>022.01.050</t>
  </si>
  <si>
    <t xml:space="preserve"> Rétribution (Salaire, défraiement, paiement ) </t>
  </si>
  <si>
    <t>Ressources humaines ou finances confidentiel</t>
  </si>
  <si>
    <t>022.01.060</t>
  </si>
  <si>
    <t xml:space="preserve"> Apprentissage, formation, formation continue (généralités)</t>
  </si>
  <si>
    <t>022.01.070</t>
  </si>
  <si>
    <t>022.01.080</t>
  </si>
  <si>
    <t>022.01.090</t>
  </si>
  <si>
    <t xml:space="preserve"> Assurances (info spécifiques dans dossiers personnels) </t>
  </si>
  <si>
    <t xml:space="preserve"> Assurances choses (info spécifiques dans dossiers personnels) </t>
  </si>
  <si>
    <t xml:space="preserve"> Assurances RC (info spécifiques dans dossiers personnels) </t>
  </si>
  <si>
    <t xml:space="preserve"> Caisse de pension (info spécifiques dans dossiers personnels) </t>
  </si>
  <si>
    <t xml:space="preserve"> Dossiers personnels (incl. Autorité, personnel retraité, exclu. Personnel scolaire) </t>
  </si>
  <si>
    <t xml:space="preserve"> Gestion qualité (discussion avec le personnel, évaluations) </t>
  </si>
  <si>
    <t xml:space="preserve"> Certificats de travail, certificat de formation</t>
  </si>
  <si>
    <t xml:space="preserve"> Registre, archives, organisation</t>
  </si>
  <si>
    <t>022.02.010</t>
  </si>
  <si>
    <t>022.02.020</t>
  </si>
  <si>
    <t xml:space="preserve"> Accès (traitement), contrôles des accès </t>
  </si>
  <si>
    <t>022.02.030</t>
  </si>
  <si>
    <t xml:space="preserve"> Accès, aides à la recherche, répertoires </t>
  </si>
  <si>
    <t>022.02.040</t>
  </si>
  <si>
    <t>022.02.050</t>
  </si>
  <si>
    <t xml:space="preserve"> Plan d'archivage / registres</t>
  </si>
  <si>
    <t>x</t>
  </si>
  <si>
    <r>
      <t xml:space="preserve"> </t>
    </r>
    <r>
      <rPr>
        <b/>
        <sz val="10"/>
        <color rgb="FF000000"/>
        <rFont val="Arial"/>
        <family val="2"/>
      </rPr>
      <t>Matériel de bureau, téléphonie</t>
    </r>
  </si>
  <si>
    <t>022.03.010</t>
  </si>
  <si>
    <t>022.03.020</t>
  </si>
  <si>
    <t>022.03.030</t>
  </si>
  <si>
    <r>
      <t xml:space="preserve"> </t>
    </r>
    <r>
      <rPr>
        <b/>
        <sz val="10"/>
        <color rgb="FF000000"/>
        <rFont val="Arial"/>
        <family val="2"/>
      </rPr>
      <t xml:space="preserve">Mobilité, mobilier, Informatique </t>
    </r>
  </si>
  <si>
    <t>022.04.010</t>
  </si>
  <si>
    <t xml:space="preserve"> Mobilité (incl. Place de parking Mobility) </t>
  </si>
  <si>
    <t>022.04.020</t>
  </si>
  <si>
    <t>022.04.030</t>
  </si>
  <si>
    <t xml:space="preserve"> Aménagement culturel des bâtiments (tableaux) </t>
  </si>
  <si>
    <t>022.04.040</t>
  </si>
  <si>
    <t>022.04.050</t>
  </si>
  <si>
    <t>022.04.060</t>
  </si>
  <si>
    <t>022.04.070</t>
  </si>
  <si>
    <t xml:space="preserve"> IT projets </t>
  </si>
  <si>
    <t>022.04.080</t>
  </si>
  <si>
    <t xml:space="preserve"> IT applications métiers </t>
  </si>
  <si>
    <r>
      <t xml:space="preserve"> </t>
    </r>
    <r>
      <rPr>
        <b/>
        <sz val="10"/>
        <color rgb="FF000000"/>
        <rFont val="Arial"/>
        <family val="2"/>
      </rPr>
      <t xml:space="preserve">Informations publiques </t>
    </r>
  </si>
  <si>
    <t>022.05.010</t>
  </si>
  <si>
    <t>022.05.020</t>
  </si>
  <si>
    <t>Les brochures</t>
  </si>
  <si>
    <t>022.05.030</t>
  </si>
  <si>
    <t>022.05.040</t>
  </si>
  <si>
    <t xml:space="preserve"> Feuilles d'information et de communication </t>
  </si>
  <si>
    <t>022.05.050</t>
  </si>
  <si>
    <t>022.05.060</t>
  </si>
  <si>
    <t xml:space="preserve"> Panneaux publics d’informations</t>
  </si>
  <si>
    <t>022.05.070</t>
  </si>
  <si>
    <t xml:space="preserve"> Autres projets Publics </t>
  </si>
  <si>
    <t>022.06.010</t>
  </si>
  <si>
    <t>Directives communales</t>
  </si>
  <si>
    <t>022.06.020</t>
  </si>
  <si>
    <r>
      <t xml:space="preserve"> </t>
    </r>
    <r>
      <rPr>
        <b/>
        <sz val="10"/>
        <color rgb="FF000000"/>
        <rFont val="Arial"/>
        <family val="2"/>
      </rPr>
      <t>Management et assurance qualité</t>
    </r>
  </si>
  <si>
    <t>022.07.010</t>
  </si>
  <si>
    <t>022.07.020</t>
  </si>
  <si>
    <t>022.07.030</t>
  </si>
  <si>
    <t>022.07.040</t>
  </si>
  <si>
    <t>022.07.050</t>
  </si>
  <si>
    <t>En fonction de l’importance des sujets</t>
  </si>
  <si>
    <t>022.07.060</t>
  </si>
  <si>
    <r>
      <t xml:space="preserve"> </t>
    </r>
    <r>
      <rPr>
        <b/>
        <sz val="10"/>
        <color rgb="FF000000"/>
        <rFont val="Arial"/>
        <family val="2"/>
      </rPr>
      <t>Commissions communales / intercommunales</t>
    </r>
  </si>
  <si>
    <t>022.08.010</t>
  </si>
  <si>
    <t>022.08.020</t>
  </si>
  <si>
    <t>PV des Commissions</t>
  </si>
  <si>
    <r>
      <t xml:space="preserve"> </t>
    </r>
    <r>
      <rPr>
        <b/>
        <sz val="10"/>
        <color rgb="FF000000"/>
        <rFont val="Arial"/>
        <family val="2"/>
      </rPr>
      <t>Associations, fondations</t>
    </r>
  </si>
  <si>
    <t>022.09.010</t>
  </si>
  <si>
    <t xml:space="preserve"> Association des caissiers et secrétaires communaux</t>
  </si>
  <si>
    <t>022.09.020</t>
  </si>
  <si>
    <t>Employés du secteur Public suisse</t>
  </si>
  <si>
    <t>022.90.010</t>
  </si>
  <si>
    <t>022.90.020</t>
  </si>
  <si>
    <r>
      <t xml:space="preserve"> </t>
    </r>
    <r>
      <rPr>
        <b/>
        <sz val="10"/>
        <color rgb="FF000000"/>
        <rFont val="Arial"/>
        <family val="2"/>
      </rPr>
      <t xml:space="preserve">Gestion des bâtiments (construction, gestion) </t>
    </r>
  </si>
  <si>
    <t>029.00.010</t>
  </si>
  <si>
    <t>Urbanisme</t>
  </si>
  <si>
    <t>Version approuvée par CC</t>
  </si>
  <si>
    <t>029.00.020</t>
  </si>
  <si>
    <t>029.00.030</t>
  </si>
  <si>
    <t>029.00.040</t>
  </si>
  <si>
    <t>029.00.050</t>
  </si>
  <si>
    <t>029.90.010</t>
  </si>
  <si>
    <t> Chancellerie</t>
  </si>
  <si>
    <t>030.01.010</t>
  </si>
  <si>
    <t xml:space="preserve"> Canton</t>
  </si>
  <si>
    <t>Administration générale </t>
  </si>
  <si>
    <t>030.01.030</t>
  </si>
  <si>
    <t>030.01.040</t>
  </si>
  <si>
    <t>030.01.050</t>
  </si>
  <si>
    <t>030.01.060</t>
  </si>
  <si>
    <r>
      <t xml:space="preserve"> </t>
    </r>
    <r>
      <rPr>
        <b/>
        <sz val="10"/>
        <color rgb="FF000000"/>
        <rFont val="Arial"/>
        <family val="2"/>
      </rPr>
      <t xml:space="preserve">Associations </t>
    </r>
  </si>
  <si>
    <t>030.08.010</t>
  </si>
  <si>
    <t>030.08.020</t>
  </si>
  <si>
    <t>030.08.030</t>
  </si>
  <si>
    <t xml:space="preserve"> Autorités : syndicats communaux / intercommunaux</t>
  </si>
  <si>
    <t>Statuts, PV de séance</t>
  </si>
  <si>
    <t>Public dès parution : les statuts</t>
  </si>
  <si>
    <t>Public 15 ans après la date de séance : les PV</t>
  </si>
  <si>
    <t>030.90.010</t>
  </si>
  <si>
    <t>Chancellerie </t>
  </si>
  <si>
    <t>100.00.010</t>
  </si>
  <si>
    <t xml:space="preserve"> Règlements et directives communales </t>
  </si>
  <si>
    <t xml:space="preserve"> Sécurité locale</t>
  </si>
  <si>
    <r>
      <t xml:space="preserve"> </t>
    </r>
    <r>
      <rPr>
        <b/>
        <sz val="10"/>
        <color rgb="FF000000"/>
        <rFont val="Arial"/>
        <family val="2"/>
      </rPr>
      <t>Sécurité</t>
    </r>
  </si>
  <si>
    <t>111.00.010</t>
  </si>
  <si>
    <t>111.00.020</t>
  </si>
  <si>
    <t>Sécurité communale / intercommunale</t>
  </si>
  <si>
    <t>111.00.030</t>
  </si>
  <si>
    <t>111.00.040</t>
  </si>
  <si>
    <t>111.00.050</t>
  </si>
  <si>
    <t>111.00.060</t>
  </si>
  <si>
    <t>120.00.010</t>
  </si>
  <si>
    <t>120.00.020</t>
  </si>
  <si>
    <t xml:space="preserve"> Rapport de justice </t>
  </si>
  <si>
    <t xml:space="preserve">X </t>
  </si>
  <si>
    <t>Si de notoriété publique</t>
  </si>
  <si>
    <t>120.01.020</t>
  </si>
  <si>
    <t>120.01.030</t>
  </si>
  <si>
    <t>120.90.010</t>
  </si>
  <si>
    <t xml:space="preserve">Documents, études, statistiques communales </t>
  </si>
  <si>
    <r>
      <t xml:space="preserve"> </t>
    </r>
    <r>
      <rPr>
        <b/>
        <sz val="10"/>
        <color rgb="FF000000"/>
        <rFont val="Arial"/>
        <family val="2"/>
      </rPr>
      <t>Contrôle de l'habitant</t>
    </r>
  </si>
  <si>
    <t>140.00.010</t>
  </si>
  <si>
    <t>Registre des habitants</t>
  </si>
  <si>
    <t>140.00.020</t>
  </si>
  <si>
    <t xml:space="preserve">Attestations de domicile </t>
  </si>
  <si>
    <t>140.00.030</t>
  </si>
  <si>
    <t>140.00.040</t>
  </si>
  <si>
    <t>Annonces, certificats, confirmations</t>
  </si>
  <si>
    <t>140.00.050</t>
  </si>
  <si>
    <t>Contrôle des étrangers</t>
  </si>
  <si>
    <t>140.00.060</t>
  </si>
  <si>
    <t xml:space="preserve">Conducteurs </t>
  </si>
  <si>
    <t>140.00.080</t>
  </si>
  <si>
    <t xml:space="preserve">Autorités cantonales (directives ) </t>
  </si>
  <si>
    <t>140.00.090</t>
  </si>
  <si>
    <t xml:space="preserve">Naturalisation </t>
  </si>
  <si>
    <t xml:space="preserve">Suppression des législations civiles </t>
  </si>
  <si>
    <t xml:space="preserve">Citoyenneté d'honneur </t>
  </si>
  <si>
    <r>
      <t xml:space="preserve"> </t>
    </r>
    <r>
      <rPr>
        <b/>
        <sz val="10"/>
        <color rgb="FF000000"/>
        <rFont val="Arial"/>
        <family val="2"/>
      </rPr>
      <t>Mesures de protection de l'enfant</t>
    </r>
    <r>
      <rPr>
        <sz val="10"/>
        <color rgb="FF000000"/>
        <rFont val="Arial"/>
        <family val="2"/>
      </rPr>
      <t xml:space="preserve"> </t>
    </r>
  </si>
  <si>
    <t>140.01.020</t>
  </si>
  <si>
    <t xml:space="preserve"> Annonces de cas </t>
  </si>
  <si>
    <t>140.01.030</t>
  </si>
  <si>
    <t>Correspondance avec l’APEA</t>
  </si>
  <si>
    <t>140.02.020</t>
  </si>
  <si>
    <t xml:space="preserve"> Protection de l'adulte (autre) </t>
  </si>
  <si>
    <t>140.02.030</t>
  </si>
  <si>
    <r>
      <t xml:space="preserve"> </t>
    </r>
    <r>
      <rPr>
        <b/>
        <sz val="10"/>
        <color rgb="FF000000"/>
        <rFont val="Arial"/>
        <family val="2"/>
      </rPr>
      <t xml:space="preserve">Enfants de parents non mariés </t>
    </r>
  </si>
  <si>
    <t>140.03.010</t>
  </si>
  <si>
    <t xml:space="preserve">Conventions d’entretien </t>
  </si>
  <si>
    <t>Contrôle des habitants confidentiel </t>
  </si>
  <si>
    <t>10 ans après l’entrée en majorité</t>
  </si>
  <si>
    <r>
      <t xml:space="preserve"> </t>
    </r>
    <r>
      <rPr>
        <b/>
        <sz val="10"/>
        <color rgb="FF000000"/>
        <rFont val="Arial"/>
        <family val="2"/>
      </rPr>
      <t xml:space="preserve">Etat Civil </t>
    </r>
  </si>
  <si>
    <t>140.05.070</t>
  </si>
  <si>
    <t>120 ans après l’ajout du dernier document</t>
  </si>
  <si>
    <r>
      <t xml:space="preserve"> </t>
    </r>
    <r>
      <rPr>
        <b/>
        <sz val="10"/>
        <color rgb="FF000000"/>
        <rFont val="Arial"/>
        <family val="2"/>
      </rPr>
      <t>Cadastre, mensuration et système de géo informations SIT</t>
    </r>
  </si>
  <si>
    <t>140.06.010</t>
  </si>
  <si>
    <t xml:space="preserve"> Cadastre </t>
  </si>
  <si>
    <t>Plans approuvés par l’autorité communale</t>
  </si>
  <si>
    <t>140.06.020</t>
  </si>
  <si>
    <t xml:space="preserve"> Mises à jour - géomètre </t>
  </si>
  <si>
    <t>140.06.030</t>
  </si>
  <si>
    <t xml:space="preserve"> Déclaration et contrat</t>
  </si>
  <si>
    <t>140.06.040</t>
  </si>
  <si>
    <t xml:space="preserve"> Prestations SIT </t>
  </si>
  <si>
    <t>140.07.010</t>
  </si>
  <si>
    <t>20 ans après la date d’émission</t>
  </si>
  <si>
    <t>140.07.020</t>
  </si>
  <si>
    <t>140.90.010</t>
  </si>
  <si>
    <r>
      <t xml:space="preserve"> </t>
    </r>
    <r>
      <rPr>
        <b/>
        <sz val="10"/>
        <color rgb="FF000000"/>
        <rFont val="Arial"/>
        <family val="2"/>
      </rPr>
      <t xml:space="preserve">Organisation </t>
    </r>
  </si>
  <si>
    <t>150.00.010</t>
  </si>
  <si>
    <t xml:space="preserve"> Organigrammes, contrats</t>
  </si>
  <si>
    <t>Statuts, règlements communaux / intercommunaux</t>
  </si>
  <si>
    <t>150.00.020</t>
  </si>
  <si>
    <t xml:space="preserve"> Dispositif, alarmes pompiers</t>
  </si>
  <si>
    <t>150.00.030</t>
  </si>
  <si>
    <t>150.00.040</t>
  </si>
  <si>
    <t xml:space="preserve"> Association intercommunale</t>
  </si>
  <si>
    <t>150.00.050</t>
  </si>
  <si>
    <t xml:space="preserve"> Exploitation </t>
  </si>
  <si>
    <r>
      <t xml:space="preserve"> </t>
    </r>
    <r>
      <rPr>
        <b/>
        <sz val="10"/>
        <color rgb="FF000000"/>
        <rFont val="Arial"/>
        <family val="2"/>
      </rPr>
      <t xml:space="preserve">Corps, EM, cadre </t>
    </r>
  </si>
  <si>
    <t>Mêmes conditions que dossiers Ressources humaines</t>
  </si>
  <si>
    <t>150.01.010</t>
  </si>
  <si>
    <t xml:space="preserve"> Etat major, coordination avec les organisations d'urgence/protection de la population</t>
  </si>
  <si>
    <t>150.01.020</t>
  </si>
  <si>
    <t>150.01.030</t>
  </si>
  <si>
    <t xml:space="preserve"> Pompiers: le recrutement, les honneurs, avertissements, des pénalités, soldes</t>
  </si>
  <si>
    <t>150.01.040</t>
  </si>
  <si>
    <t xml:space="preserve"> Equipement personnel </t>
  </si>
  <si>
    <t>150.01.050</t>
  </si>
  <si>
    <t xml:space="preserve"> Relève - plan </t>
  </si>
  <si>
    <r>
      <t xml:space="preserve"> </t>
    </r>
    <r>
      <rPr>
        <b/>
        <sz val="10"/>
        <color rgb="FF000000"/>
        <rFont val="Arial"/>
        <family val="2"/>
      </rPr>
      <t>Interventions et manifestations</t>
    </r>
  </si>
  <si>
    <t>150.02.010</t>
  </si>
  <si>
    <t xml:space="preserve"> Interventions, rapports</t>
  </si>
  <si>
    <t>Sauf si de notoriété publique</t>
  </si>
  <si>
    <t>150.02.020</t>
  </si>
  <si>
    <t xml:space="preserve"> Manifestations diverses</t>
  </si>
  <si>
    <r>
      <t xml:space="preserve"> </t>
    </r>
    <r>
      <rPr>
        <b/>
        <sz val="10"/>
        <color rgb="FF000000"/>
        <rFont val="Arial"/>
        <family val="2"/>
      </rPr>
      <t xml:space="preserve">Formation </t>
    </r>
  </si>
  <si>
    <t>150.03.010</t>
  </si>
  <si>
    <t xml:space="preserve"> Plan annuel </t>
  </si>
  <si>
    <t>150.03.020</t>
  </si>
  <si>
    <t xml:space="preserve"> Exercices </t>
  </si>
  <si>
    <t>150.03.030</t>
  </si>
  <si>
    <t xml:space="preserve"> Centre de formation </t>
  </si>
  <si>
    <t>150.03.040</t>
  </si>
  <si>
    <t xml:space="preserve"> Inspections </t>
  </si>
  <si>
    <r>
      <t xml:space="preserve"> </t>
    </r>
    <r>
      <rPr>
        <b/>
        <sz val="10"/>
        <color rgb="FF000000"/>
        <rFont val="Arial"/>
        <family val="2"/>
      </rPr>
      <t xml:space="preserve">Prélèvement d'eau </t>
    </r>
  </si>
  <si>
    <t>150.04.010</t>
  </si>
  <si>
    <t xml:space="preserve"> Lieu de prélèvement d'eau</t>
  </si>
  <si>
    <t>150.04.020</t>
  </si>
  <si>
    <t xml:space="preserve"> Plan des hydrantes </t>
  </si>
  <si>
    <t>Plan approuvé par le CC</t>
  </si>
  <si>
    <t>150.05.010</t>
  </si>
  <si>
    <t xml:space="preserve"> Véhicules: acquisition et entretien </t>
  </si>
  <si>
    <t>150.05.020</t>
  </si>
  <si>
    <t xml:space="preserve"> Equipement: acquisition et entretien </t>
  </si>
  <si>
    <t>150.08.010</t>
  </si>
  <si>
    <t xml:space="preserve"> Commission du feu, membres</t>
  </si>
  <si>
    <t>150.08.020</t>
  </si>
  <si>
    <t>PV de la commission</t>
  </si>
  <si>
    <t>Public : 15 ans après la date de séance</t>
  </si>
  <si>
    <t>150.08.030</t>
  </si>
  <si>
    <t xml:space="preserve"> Centres de renfort</t>
  </si>
  <si>
    <t>150.08.040</t>
  </si>
  <si>
    <t xml:space="preserve"> Ramoneur </t>
  </si>
  <si>
    <t>150.08.050</t>
  </si>
  <si>
    <t>150.08.060</t>
  </si>
  <si>
    <t>Associations / Fondations</t>
  </si>
  <si>
    <t>150.09.010</t>
  </si>
  <si>
    <t>150.90.010</t>
  </si>
  <si>
    <r>
      <t xml:space="preserve"> </t>
    </r>
    <r>
      <rPr>
        <b/>
        <sz val="10"/>
        <color rgb="FF000000"/>
        <rFont val="Arial"/>
        <family val="2"/>
      </rPr>
      <t>Approvisionnement économique</t>
    </r>
  </si>
  <si>
    <t>161.01.010</t>
  </si>
  <si>
    <t xml:space="preserve"> Rationnement, stockage </t>
  </si>
  <si>
    <t>161.01.020</t>
  </si>
  <si>
    <t xml:space="preserve"> Organisation </t>
  </si>
  <si>
    <t>161.02.010</t>
  </si>
  <si>
    <t xml:space="preserve"> Installations militaires (construction, entretien) </t>
  </si>
  <si>
    <t>161.02.020</t>
  </si>
  <si>
    <t xml:space="preserve"> Installations militaires (gestion) </t>
  </si>
  <si>
    <t>161.02.030</t>
  </si>
  <si>
    <t xml:space="preserve"> Stand de tir (construction, entretien) </t>
  </si>
  <si>
    <t>161.02.040</t>
  </si>
  <si>
    <t xml:space="preserve"> Stand de tir (gestion) </t>
  </si>
  <si>
    <t>161.02.050</t>
  </si>
  <si>
    <t>161.90.010</t>
  </si>
  <si>
    <r>
      <t xml:space="preserve"> </t>
    </r>
    <r>
      <rPr>
        <b/>
        <sz val="10"/>
        <color rgb="FF000000"/>
        <rFont val="Arial"/>
        <family val="2"/>
      </rPr>
      <t>Installation de protection civile, publique, abri</t>
    </r>
    <r>
      <rPr>
        <sz val="10"/>
        <color rgb="FF000000"/>
        <rFont val="Arial"/>
        <family val="2"/>
      </rPr>
      <t xml:space="preserve"> </t>
    </r>
  </si>
  <si>
    <t>162.00.010</t>
  </si>
  <si>
    <t xml:space="preserve"> Installation de protection civile (abri, construction, entretien) </t>
  </si>
  <si>
    <t>Permis de construire des abris</t>
  </si>
  <si>
    <t>162.00.020</t>
  </si>
  <si>
    <t xml:space="preserve"> Installation de protection civile (abri, gestion) </t>
  </si>
  <si>
    <t>162.00.030</t>
  </si>
  <si>
    <r>
      <t xml:space="preserve"> </t>
    </r>
    <r>
      <rPr>
        <b/>
        <sz val="10"/>
        <color rgb="FF000000"/>
        <rFont val="Arial"/>
        <family val="2"/>
      </rPr>
      <t xml:space="preserve">Organisation de PCi </t>
    </r>
  </si>
  <si>
    <t>162.01.010</t>
  </si>
  <si>
    <t>162.01.040</t>
  </si>
  <si>
    <t xml:space="preserve"> Dispositif, alarme </t>
  </si>
  <si>
    <t>162.02.020</t>
  </si>
  <si>
    <t xml:space="preserve"> Mobilier: acquisition, entretien, inventaire </t>
  </si>
  <si>
    <r>
      <t xml:space="preserve"> Organisation communale de conduite en cas de catastrophe (</t>
    </r>
    <r>
      <rPr>
        <b/>
        <sz val="10"/>
        <color rgb="FF000000"/>
        <rFont val="Arial"/>
        <family val="2"/>
      </rPr>
      <t>OrCoC)</t>
    </r>
  </si>
  <si>
    <t>162.03.010</t>
  </si>
  <si>
    <t>162.03.020</t>
  </si>
  <si>
    <t xml:space="preserve"> Organisation communale, organigramme</t>
  </si>
  <si>
    <t>162.03.030</t>
  </si>
  <si>
    <t>162.03.040</t>
  </si>
  <si>
    <t xml:space="preserve"> Documentations d'urgence, plan d'intervention </t>
  </si>
  <si>
    <r>
      <t xml:space="preserve"> </t>
    </r>
    <r>
      <rPr>
        <b/>
        <sz val="10"/>
        <color rgb="FF000000"/>
        <rFont val="Arial"/>
        <family val="2"/>
      </rPr>
      <t>Organisation PCi régionale</t>
    </r>
  </si>
  <si>
    <t>162.06.010</t>
  </si>
  <si>
    <t xml:space="preserve"> Organigramme, contrat </t>
  </si>
  <si>
    <t>162.90.010</t>
  </si>
  <si>
    <r>
      <t>Public : statistiques communales </t>
    </r>
    <r>
      <rPr>
        <sz val="8"/>
        <color theme="1"/>
        <rFont val="Calibri"/>
        <family val="2"/>
        <scheme val="minor"/>
      </rPr>
      <t> </t>
    </r>
  </si>
  <si>
    <t>200.00.010</t>
  </si>
  <si>
    <t xml:space="preserve"> Règlements, directives communales </t>
  </si>
  <si>
    <t>Ordonnance, 10 ans après leur abrogation</t>
  </si>
  <si>
    <t>200.00.020</t>
  </si>
  <si>
    <t xml:space="preserve"> Règlements scolaires </t>
  </si>
  <si>
    <t>Règlements scolaires</t>
  </si>
  <si>
    <t>200.00.030</t>
  </si>
  <si>
    <t xml:space="preserve"> Législation autre que communale</t>
  </si>
  <si>
    <r>
      <t xml:space="preserve"> </t>
    </r>
    <r>
      <rPr>
        <b/>
        <sz val="10"/>
        <color rgb="FF000000"/>
        <rFont val="Arial"/>
        <family val="2"/>
      </rPr>
      <t xml:space="preserve">Cercle scolaire </t>
    </r>
  </si>
  <si>
    <t>200.01.010</t>
  </si>
  <si>
    <t xml:space="preserve"> Contrat </t>
  </si>
  <si>
    <t>200.01.020</t>
  </si>
  <si>
    <t xml:space="preserve"> Administration, correspondance </t>
  </si>
  <si>
    <r>
      <t xml:space="preserve"> </t>
    </r>
    <r>
      <rPr>
        <b/>
        <sz val="10"/>
        <color rgb="FF000000"/>
        <rFont val="Arial"/>
        <family val="2"/>
      </rPr>
      <t xml:space="preserve">Administration/support </t>
    </r>
  </si>
  <si>
    <t>200.02.010</t>
  </si>
  <si>
    <t xml:space="preserve"> Formulaires </t>
  </si>
  <si>
    <t>200.90.010</t>
  </si>
  <si>
    <t>200.90.020</t>
  </si>
  <si>
    <t xml:space="preserve"> Manifestations, anniversaires </t>
  </si>
  <si>
    <t>Anniversaires importants des établissements scolaires (25 ans, 50 ans, etc.)</t>
  </si>
  <si>
    <t xml:space="preserve"> Ecole primaire </t>
  </si>
  <si>
    <t>212.00.010</t>
  </si>
  <si>
    <t>212.00.020</t>
  </si>
  <si>
    <t>212.00.030</t>
  </si>
  <si>
    <t xml:space="preserve"> Fonctionnement scolaire </t>
  </si>
  <si>
    <t>212.00.040</t>
  </si>
  <si>
    <t>212.00.050</t>
  </si>
  <si>
    <t>Bourses</t>
  </si>
  <si>
    <t xml:space="preserve"> Mobilier, matériel de formation</t>
  </si>
  <si>
    <t>212.01.010</t>
  </si>
  <si>
    <t xml:space="preserve"> Mobilier </t>
  </si>
  <si>
    <t>212.01.020</t>
  </si>
  <si>
    <t xml:space="preserve"> Matériel de formation, Informatique</t>
  </si>
  <si>
    <r>
      <t xml:space="preserve"> </t>
    </r>
    <r>
      <rPr>
        <b/>
        <sz val="10"/>
        <color rgb="FF000000"/>
        <rFont val="Arial"/>
        <family val="2"/>
      </rPr>
      <t>Ecoles privées</t>
    </r>
  </si>
  <si>
    <t>212.02.010</t>
  </si>
  <si>
    <t>212.02.020</t>
  </si>
  <si>
    <t>212.90.010</t>
  </si>
  <si>
    <r>
      <t xml:space="preserve"> </t>
    </r>
    <r>
      <rPr>
        <b/>
        <sz val="10"/>
        <color rgb="FF000000"/>
        <rFont val="Arial"/>
        <family val="2"/>
      </rPr>
      <t>Cycle d'orientation</t>
    </r>
  </si>
  <si>
    <t>213.00.010</t>
  </si>
  <si>
    <t>213.00.020</t>
  </si>
  <si>
    <t xml:space="preserve"> CO Fonctionnement</t>
  </si>
  <si>
    <t>213.00.030</t>
  </si>
  <si>
    <t xml:space="preserve"> Contrats </t>
  </si>
  <si>
    <t>213.00.040</t>
  </si>
  <si>
    <t>Commissions communales / intercommunales</t>
  </si>
  <si>
    <t>213.08.020</t>
  </si>
  <si>
    <t>213.09.010</t>
  </si>
  <si>
    <t xml:space="preserve"> CO association communale </t>
  </si>
  <si>
    <t>213.90.010</t>
  </si>
  <si>
    <r>
      <t xml:space="preserve"> </t>
    </r>
    <r>
      <rPr>
        <b/>
        <sz val="10"/>
        <color rgb="FF000000"/>
        <rFont val="Arial"/>
        <family val="2"/>
      </rPr>
      <t>Conduite et exploitation</t>
    </r>
  </si>
  <si>
    <t>214.00.010</t>
  </si>
  <si>
    <t xml:space="preserve"> Conduite </t>
  </si>
  <si>
    <t>214.00.020</t>
  </si>
  <si>
    <t>214.00.030</t>
  </si>
  <si>
    <t>214.00.040</t>
  </si>
  <si>
    <t xml:space="preserve"> Fonctionnement et locaux</t>
  </si>
  <si>
    <t>214.00.050</t>
  </si>
  <si>
    <t xml:space="preserve"> Participation des parents </t>
  </si>
  <si>
    <t>214.00.060</t>
  </si>
  <si>
    <r>
      <t xml:space="preserve"> </t>
    </r>
    <r>
      <rPr>
        <b/>
        <sz val="10"/>
        <color rgb="FF000000"/>
        <rFont val="Arial"/>
        <family val="2"/>
      </rPr>
      <t>Conservatoire</t>
    </r>
    <r>
      <rPr>
        <sz val="10"/>
        <color rgb="FF000000"/>
        <rFont val="Arial"/>
        <family val="2"/>
      </rPr>
      <t xml:space="preserve"> </t>
    </r>
  </si>
  <si>
    <t>214.01.010</t>
  </si>
  <si>
    <t xml:space="preserve"> Conservatoire </t>
  </si>
  <si>
    <t>214.01.020</t>
  </si>
  <si>
    <t xml:space="preserve"> Locaux de formation </t>
  </si>
  <si>
    <t>214.08.010</t>
  </si>
  <si>
    <t>214.09.010</t>
  </si>
  <si>
    <t>214.90.010</t>
  </si>
  <si>
    <t>214.90.020</t>
  </si>
  <si>
    <t xml:space="preserve"> Bâtiments scolaires </t>
  </si>
  <si>
    <t>217.00.010</t>
  </si>
  <si>
    <t xml:space="preserve"> Planification des locaux</t>
  </si>
  <si>
    <t>Services techniques ou Urbanisme</t>
  </si>
  <si>
    <t>217.00.020</t>
  </si>
  <si>
    <t xml:space="preserve"> Dossiers de construction, plans</t>
  </si>
  <si>
    <t>217.00.030</t>
  </si>
  <si>
    <t>Rénovations importantes : PV du comité de rénovation</t>
  </si>
  <si>
    <t>217.00.040</t>
  </si>
  <si>
    <t xml:space="preserve"> Gestion </t>
  </si>
  <si>
    <r>
      <t xml:space="preserve"> </t>
    </r>
    <r>
      <rPr>
        <b/>
        <sz val="10"/>
        <color rgb="FF000000"/>
        <rFont val="Arial"/>
        <family val="2"/>
      </rPr>
      <t>Halle de gymnastique</t>
    </r>
  </si>
  <si>
    <t>217.04.010</t>
  </si>
  <si>
    <t xml:space="preserve"> Planification </t>
  </si>
  <si>
    <t>217.04.020</t>
  </si>
  <si>
    <t>217.04.030</t>
  </si>
  <si>
    <t>217.04.040</t>
  </si>
  <si>
    <t>217.04.050</t>
  </si>
  <si>
    <r>
      <t xml:space="preserve"> </t>
    </r>
    <r>
      <rPr>
        <b/>
        <sz val="10"/>
        <color rgb="FF000000"/>
        <rFont val="Arial"/>
        <family val="2"/>
      </rPr>
      <t>Gestion, nettoyage</t>
    </r>
  </si>
  <si>
    <t>217.06.010</t>
  </si>
  <si>
    <t xml:space="preserve"> Dossier du personnel </t>
  </si>
  <si>
    <t>Services techniques ou urbanisme </t>
  </si>
  <si>
    <t>217.06.020</t>
  </si>
  <si>
    <t xml:space="preserve"> Plan de nettoyage, réclamations </t>
  </si>
  <si>
    <r>
      <t xml:space="preserve"> </t>
    </r>
    <r>
      <rPr>
        <b/>
        <sz val="10"/>
        <color rgb="FF000000"/>
        <rFont val="Arial"/>
        <family val="2"/>
      </rPr>
      <t xml:space="preserve">Machines et matériel </t>
    </r>
  </si>
  <si>
    <t>217.07.010</t>
  </si>
  <si>
    <t xml:space="preserve"> Acquisition, entretien </t>
  </si>
  <si>
    <t>217.90.010</t>
  </si>
  <si>
    <t>218.00.010</t>
  </si>
  <si>
    <t xml:space="preserve"> Repas de midi, accueil de jour </t>
  </si>
  <si>
    <t>218.00.020</t>
  </si>
  <si>
    <t>218.00.030</t>
  </si>
  <si>
    <t>218.00.040</t>
  </si>
  <si>
    <t>218.08.010</t>
  </si>
  <si>
    <t>Commission</t>
  </si>
  <si>
    <t>218.09.010</t>
  </si>
  <si>
    <t>218.90.010</t>
  </si>
  <si>
    <r>
      <t xml:space="preserve"> </t>
    </r>
    <r>
      <rPr>
        <b/>
        <sz val="10"/>
        <color rgb="FF000000"/>
        <rFont val="Arial"/>
        <family val="2"/>
      </rPr>
      <t xml:space="preserve">Direction </t>
    </r>
  </si>
  <si>
    <t>219.00.010</t>
  </si>
  <si>
    <t xml:space="preserve"> Ecole enfantine et primaire</t>
  </si>
  <si>
    <t>219.00.020</t>
  </si>
  <si>
    <t>219.00.030</t>
  </si>
  <si>
    <t xml:space="preserve"> Planification des vacances, organigramme, formation </t>
  </si>
  <si>
    <t>219.00.040</t>
  </si>
  <si>
    <t xml:space="preserve"> Dossier du personnel enseignant (Copie de l'engagement) </t>
  </si>
  <si>
    <t>219.00.050</t>
  </si>
  <si>
    <t xml:space="preserve"> Dossiers scolaires </t>
  </si>
  <si>
    <t>219.00.060</t>
  </si>
  <si>
    <t xml:space="preserve"> Rapports annuels </t>
  </si>
  <si>
    <r>
      <t xml:space="preserve"> </t>
    </r>
    <r>
      <rPr>
        <b/>
        <sz val="10"/>
        <color rgb="FF000000"/>
        <rFont val="Arial"/>
        <family val="2"/>
      </rPr>
      <t>Transports scolaires, patrouilleurs et événements scolaires</t>
    </r>
  </si>
  <si>
    <t>219.01.010</t>
  </si>
  <si>
    <t>219.01.020</t>
  </si>
  <si>
    <t>219.01.030</t>
  </si>
  <si>
    <t>219.01.040</t>
  </si>
  <si>
    <t>219.01.050</t>
  </si>
  <si>
    <t>219.08.010</t>
  </si>
  <si>
    <t>219.08.020</t>
  </si>
  <si>
    <t>219.09.010</t>
  </si>
  <si>
    <t>219.90.010</t>
  </si>
  <si>
    <t>220.00.010</t>
  </si>
  <si>
    <t>220.00.020</t>
  </si>
  <si>
    <t xml:space="preserve"> Demandes, examens des cas </t>
  </si>
  <si>
    <t>Administration générale  </t>
  </si>
  <si>
    <t xml:space="preserve"> Service d'aide pédagogique </t>
  </si>
  <si>
    <t>220.01.010</t>
  </si>
  <si>
    <t>220.01.020</t>
  </si>
  <si>
    <t>220.02.010</t>
  </si>
  <si>
    <t>220.02.020</t>
  </si>
  <si>
    <t>220.03.010</t>
  </si>
  <si>
    <t>220.03.020</t>
  </si>
  <si>
    <t xml:space="preserve"> Service social scolaire, travailleurs sociaux </t>
  </si>
  <si>
    <t>220.04.010</t>
  </si>
  <si>
    <t xml:space="preserve"> Direction</t>
  </si>
  <si>
    <t>220.04.020</t>
  </si>
  <si>
    <t xml:space="preserve"> Dossiers du personnel </t>
  </si>
  <si>
    <t>220.04.030</t>
  </si>
  <si>
    <t>220.04.040</t>
  </si>
  <si>
    <r>
      <t xml:space="preserve"> </t>
    </r>
    <r>
      <rPr>
        <b/>
        <sz val="10"/>
        <color rgb="FF000000"/>
        <rFont val="Arial"/>
        <family val="2"/>
      </rPr>
      <t>Autres services scolaires</t>
    </r>
  </si>
  <si>
    <t>220.05.010</t>
  </si>
  <si>
    <r>
      <t xml:space="preserve"> </t>
    </r>
    <r>
      <rPr>
        <b/>
        <sz val="10"/>
        <color rgb="FF000000"/>
        <rFont val="Arial"/>
        <family val="2"/>
      </rPr>
      <t>Véhicules, mobiliers, Informatique</t>
    </r>
  </si>
  <si>
    <t>220.06.010</t>
  </si>
  <si>
    <t>220.06.020</t>
  </si>
  <si>
    <t xml:space="preserve"> Mobilier et Informatique: acquisition et entretien </t>
  </si>
  <si>
    <t>220.08.010</t>
  </si>
  <si>
    <t>220.09.010</t>
  </si>
  <si>
    <t>220.90.010</t>
  </si>
  <si>
    <r>
      <t xml:space="preserve"> </t>
    </r>
    <r>
      <rPr>
        <b/>
        <sz val="10"/>
        <color rgb="FF000000"/>
        <rFont val="Arial"/>
        <family val="2"/>
      </rPr>
      <t xml:space="preserve">Formation des adultes </t>
    </r>
  </si>
  <si>
    <t>299.00.010</t>
  </si>
  <si>
    <t xml:space="preserve"> Formation des adultes </t>
  </si>
  <si>
    <t xml:space="preserve"> Orientation professionnelle </t>
  </si>
  <si>
    <t>299.01.010</t>
  </si>
  <si>
    <t xml:space="preserve"> Orientation professionnelle, conseil en carrière professionnelle</t>
  </si>
  <si>
    <r>
      <t xml:space="preserve"> </t>
    </r>
    <r>
      <rPr>
        <b/>
        <sz val="10"/>
        <color rgb="FF000000"/>
        <rFont val="Arial"/>
        <family val="2"/>
      </rPr>
      <t>Clubs scolaires</t>
    </r>
  </si>
  <si>
    <t>299.02.010</t>
  </si>
  <si>
    <t xml:space="preserve"> Écoles professionnelles commerciales et industrielles</t>
  </si>
  <si>
    <t>299.03.010</t>
  </si>
  <si>
    <t xml:space="preserve"> Participation aux écoles</t>
  </si>
  <si>
    <t>299.03.020</t>
  </si>
  <si>
    <t>299.04.010</t>
  </si>
  <si>
    <t xml:space="preserve"> Participation aux écoles </t>
  </si>
  <si>
    <t>299.90.010</t>
  </si>
  <si>
    <t>300.00.010</t>
  </si>
  <si>
    <t xml:space="preserve"> Règlements, directives (communaux) </t>
  </si>
  <si>
    <t>300.00.020</t>
  </si>
  <si>
    <r>
      <t xml:space="preserve"> </t>
    </r>
    <r>
      <rPr>
        <b/>
        <sz val="10"/>
        <color rgb="FF000000"/>
        <rFont val="Arial"/>
        <family val="2"/>
      </rPr>
      <t xml:space="preserve">Administration/Support </t>
    </r>
  </si>
  <si>
    <t>300.01.010</t>
  </si>
  <si>
    <t>311.00.010</t>
  </si>
  <si>
    <t xml:space="preserve"> Musées (participations) </t>
  </si>
  <si>
    <r>
      <t xml:space="preserve"> </t>
    </r>
    <r>
      <rPr>
        <b/>
        <sz val="10"/>
        <color rgb="FF000000"/>
        <rFont val="Arial"/>
        <family val="2"/>
      </rPr>
      <t xml:space="preserve">Promotion de l'art, expositions et acquisition </t>
    </r>
  </si>
  <si>
    <t>311.01.010</t>
  </si>
  <si>
    <t xml:space="preserve"> Promotion de l'art, expositions </t>
  </si>
  <si>
    <t xml:space="preserve"> Conservation </t>
  </si>
  <si>
    <t>312.00.010</t>
  </si>
  <si>
    <t xml:space="preserve"> Conservation (paysage et monuments) </t>
  </si>
  <si>
    <t>312.00.020</t>
  </si>
  <si>
    <t xml:space="preserve"> Conservation (participation) </t>
  </si>
  <si>
    <r>
      <t xml:space="preserve"> </t>
    </r>
    <r>
      <rPr>
        <b/>
        <sz val="10"/>
        <color rgb="FF000000"/>
        <rFont val="Arial"/>
        <family val="2"/>
      </rPr>
      <t xml:space="preserve">Archéologie </t>
    </r>
  </si>
  <si>
    <t>312.01.010</t>
  </si>
  <si>
    <t xml:space="preserve"> Archéologie (fouilles) </t>
  </si>
  <si>
    <t>312.01.020</t>
  </si>
  <si>
    <t xml:space="preserve"> Archéologie (participations) </t>
  </si>
  <si>
    <t>312.02.010</t>
  </si>
  <si>
    <t xml:space="preserve"> Châteaux et forteresses (participations ) </t>
  </si>
  <si>
    <t>Urbanisme </t>
  </si>
  <si>
    <t>312.03.010</t>
  </si>
  <si>
    <r>
      <t xml:space="preserve"> </t>
    </r>
    <r>
      <rPr>
        <b/>
        <sz val="10"/>
        <color rgb="FF000000"/>
        <rFont val="Arial"/>
        <family val="2"/>
      </rPr>
      <t>Protection des biens culturels</t>
    </r>
  </si>
  <si>
    <t>312.04.010</t>
  </si>
  <si>
    <t xml:space="preserve"> Biens culturels (protection, mesures, inventaires ) </t>
  </si>
  <si>
    <t>312.04.020</t>
  </si>
  <si>
    <t xml:space="preserve"> Biens culturels (participations) </t>
  </si>
  <si>
    <t>312.08.010</t>
  </si>
  <si>
    <t>312.09.010</t>
  </si>
  <si>
    <t>312.90.010</t>
  </si>
  <si>
    <r>
      <t xml:space="preserve"> </t>
    </r>
    <r>
      <rPr>
        <b/>
        <sz val="10"/>
        <color rgb="FF000000"/>
        <rFont val="Arial"/>
        <family val="2"/>
      </rPr>
      <t>Bibliothèque communale</t>
    </r>
  </si>
  <si>
    <t>321.00.010</t>
  </si>
  <si>
    <t xml:space="preserve"> Bibliothèque communale </t>
  </si>
  <si>
    <t>321.00.020</t>
  </si>
  <si>
    <t>321.00.030</t>
  </si>
  <si>
    <t xml:space="preserve"> Locaux, partenaires</t>
  </si>
  <si>
    <r>
      <t xml:space="preserve"> </t>
    </r>
    <r>
      <rPr>
        <b/>
        <sz val="10"/>
        <color rgb="FF000000"/>
        <rFont val="Arial"/>
        <family val="2"/>
      </rPr>
      <t xml:space="preserve">Ludothèque </t>
    </r>
  </si>
  <si>
    <t>321.01.010</t>
  </si>
  <si>
    <t>Convention intercommunale</t>
  </si>
  <si>
    <t>321.01.020</t>
  </si>
  <si>
    <t>321.08.010</t>
  </si>
  <si>
    <t>321.09.010</t>
  </si>
  <si>
    <t>321.90.010</t>
  </si>
  <si>
    <t>322.08.010</t>
  </si>
  <si>
    <t>322.09.010</t>
  </si>
  <si>
    <t>322.09.020</t>
  </si>
  <si>
    <t>322.09.030</t>
  </si>
  <si>
    <t>322.09.040</t>
  </si>
  <si>
    <t>322.09.050</t>
  </si>
  <si>
    <r>
      <t xml:space="preserve"> </t>
    </r>
    <r>
      <rPr>
        <b/>
        <sz val="10"/>
        <color rgb="FF000000"/>
        <rFont val="Arial"/>
        <family val="2"/>
      </rPr>
      <t xml:space="preserve">Evénements officiels </t>
    </r>
  </si>
  <si>
    <t>329.00.010</t>
  </si>
  <si>
    <t xml:space="preserve"> Fête nationale </t>
  </si>
  <si>
    <t>329.00.020</t>
  </si>
  <si>
    <t>329.00.030</t>
  </si>
  <si>
    <t xml:space="preserve"> Honneurs, félicitations, condoléances </t>
  </si>
  <si>
    <t>329.00.040</t>
  </si>
  <si>
    <t>329.01.010</t>
  </si>
  <si>
    <t>329.02.010</t>
  </si>
  <si>
    <r>
      <t xml:space="preserve"> </t>
    </r>
    <r>
      <rPr>
        <b/>
        <sz val="10"/>
        <color rgb="FF000000"/>
        <rFont val="Arial"/>
        <family val="2"/>
      </rPr>
      <t xml:space="preserve">Propriétés </t>
    </r>
  </si>
  <si>
    <t>329.03.010</t>
  </si>
  <si>
    <t xml:space="preserve"> Propriétés (local des sociétés , construction et entretien) </t>
  </si>
  <si>
    <t>329.03.020</t>
  </si>
  <si>
    <t xml:space="preserve"> Propriétés (local des sociétés , gestion) </t>
  </si>
  <si>
    <t>329.04.010</t>
  </si>
  <si>
    <t>329.08.010</t>
  </si>
  <si>
    <t xml:space="preserve"> Commission de la culture, membre</t>
  </si>
  <si>
    <t>329.08.020</t>
  </si>
  <si>
    <t>329.09.010</t>
  </si>
  <si>
    <t>329.90.010</t>
  </si>
  <si>
    <t>331.00.010</t>
  </si>
  <si>
    <t xml:space="preserve"> Film et promotion de film </t>
  </si>
  <si>
    <t>332.01.010</t>
  </si>
  <si>
    <t xml:space="preserve"> Antennes et installations câblées (construction) </t>
  </si>
  <si>
    <t>332.01.020</t>
  </si>
  <si>
    <t xml:space="preserve"> Antennes et installations câblées (gestion) </t>
  </si>
  <si>
    <r>
      <t xml:space="preserve"> </t>
    </r>
    <r>
      <rPr>
        <b/>
        <sz val="10"/>
        <color rgb="FF000000"/>
        <rFont val="Arial"/>
        <family val="2"/>
      </rPr>
      <t>Presse et medias</t>
    </r>
    <r>
      <rPr>
        <sz val="10"/>
        <color rgb="FF000000"/>
        <rFont val="Arial"/>
        <family val="2"/>
      </rPr>
      <t xml:space="preserve"> </t>
    </r>
  </si>
  <si>
    <t>332.02.010</t>
  </si>
  <si>
    <t xml:space="preserve"> Journaux régionaux</t>
  </si>
  <si>
    <t>332.02.020</t>
  </si>
  <si>
    <t xml:space="preserve"> Radio et télévision</t>
  </si>
  <si>
    <r>
      <t xml:space="preserve"> </t>
    </r>
    <r>
      <rPr>
        <b/>
        <sz val="10"/>
        <color rgb="FF000000"/>
        <rFont val="Arial"/>
        <family val="2"/>
      </rPr>
      <t xml:space="preserve">Poste </t>
    </r>
  </si>
  <si>
    <t>332.03.010</t>
  </si>
  <si>
    <t xml:space="preserve"> Boites à lettres </t>
  </si>
  <si>
    <t>332.90.010</t>
  </si>
  <si>
    <r>
      <t xml:space="preserve"> </t>
    </r>
    <r>
      <rPr>
        <b/>
        <sz val="10"/>
        <color rgb="FF000000"/>
        <rFont val="Arial"/>
        <family val="2"/>
      </rPr>
      <t xml:space="preserve">Promotion du sport </t>
    </r>
  </si>
  <si>
    <t>341.00.010</t>
  </si>
  <si>
    <t xml:space="preserve"> Manifestations sportives et loisirs (organisation) </t>
  </si>
  <si>
    <t>341.00.020</t>
  </si>
  <si>
    <t xml:space="preserve"> Manifestations sportives et loisirs (participations) </t>
  </si>
  <si>
    <r>
      <t xml:space="preserve"> </t>
    </r>
    <r>
      <rPr>
        <b/>
        <sz val="10"/>
        <color rgb="FF000000"/>
        <rFont val="Arial"/>
        <family val="2"/>
      </rPr>
      <t>Biens et installations</t>
    </r>
  </si>
  <si>
    <t>341.01.010</t>
  </si>
  <si>
    <t xml:space="preserve">Place de sport et terrains de foot (exclu. Installations scolaires, construction et entretien) </t>
  </si>
  <si>
    <t>341.01.020</t>
  </si>
  <si>
    <t xml:space="preserve">Place de sport et terrains de foot (exclu. installations scolaires, exploitation) </t>
  </si>
  <si>
    <t>341.01.030</t>
  </si>
  <si>
    <t>341.01.040</t>
  </si>
  <si>
    <t>341.01.050</t>
  </si>
  <si>
    <t>341.01.060</t>
  </si>
  <si>
    <t>341.01.070</t>
  </si>
  <si>
    <r>
      <t xml:space="preserve"> </t>
    </r>
    <r>
      <rPr>
        <b/>
        <sz val="10"/>
        <color rgb="FF000000"/>
        <rFont val="Arial"/>
        <family val="2"/>
      </rPr>
      <t xml:space="preserve">Clubs </t>
    </r>
  </si>
  <si>
    <t>341.02.010</t>
  </si>
  <si>
    <t>341.02.020</t>
  </si>
  <si>
    <r>
      <t xml:space="preserve"> </t>
    </r>
    <r>
      <rPr>
        <b/>
        <sz val="10"/>
        <color rgb="FF000000"/>
        <rFont val="Arial"/>
        <family val="2"/>
      </rPr>
      <t xml:space="preserve">Véhicules, mobilier, Informatique </t>
    </r>
  </si>
  <si>
    <t>341.03.010</t>
  </si>
  <si>
    <t xml:space="preserve"> Véhicules: acquisition, entretien, inventaire </t>
  </si>
  <si>
    <t>341.03.020</t>
  </si>
  <si>
    <t xml:space="preserve"> Mobilier, Informatique </t>
  </si>
  <si>
    <t>341.08.010</t>
  </si>
  <si>
    <t>341.09.010</t>
  </si>
  <si>
    <t>341.90.010</t>
  </si>
  <si>
    <r>
      <t xml:space="preserve"> </t>
    </r>
    <r>
      <rPr>
        <b/>
        <sz val="10"/>
        <color rgb="FF000000"/>
        <rFont val="Arial"/>
        <family val="2"/>
      </rPr>
      <t xml:space="preserve">Parcs </t>
    </r>
  </si>
  <si>
    <t>342.00.010</t>
  </si>
  <si>
    <t xml:space="preserve"> Parcs </t>
  </si>
  <si>
    <r>
      <t xml:space="preserve"> </t>
    </r>
    <r>
      <rPr>
        <b/>
        <sz val="10"/>
        <color rgb="FF000000"/>
        <rFont val="Arial"/>
        <family val="2"/>
      </rPr>
      <t>Zones vertes et jardins</t>
    </r>
  </si>
  <si>
    <t>342.01.010</t>
  </si>
  <si>
    <t xml:space="preserve"> Zones vertes et jardins</t>
  </si>
  <si>
    <t xml:space="preserve"> Installations de loisir </t>
  </si>
  <si>
    <t>342.02.010</t>
  </si>
  <si>
    <t xml:space="preserve"> Installations de loisir communales (construction, entretien) </t>
  </si>
  <si>
    <t>Permis de construire</t>
  </si>
  <si>
    <t>342.02.020</t>
  </si>
  <si>
    <t xml:space="preserve"> Installations de loisir communales (exploitation) </t>
  </si>
  <si>
    <r>
      <t xml:space="preserve"> </t>
    </r>
    <r>
      <rPr>
        <b/>
        <sz val="10"/>
        <color rgb="FF000000"/>
        <rFont val="Arial"/>
        <family val="2"/>
      </rPr>
      <t>Places de jeux</t>
    </r>
  </si>
  <si>
    <t>342.03.010</t>
  </si>
  <si>
    <t xml:space="preserve"> Places de jeux (construction, entretien) </t>
  </si>
  <si>
    <t>342.03.020</t>
  </si>
  <si>
    <t xml:space="preserve"> Places de jeux (exploitation) </t>
  </si>
  <si>
    <r>
      <t xml:space="preserve"> </t>
    </r>
    <r>
      <rPr>
        <b/>
        <sz val="10"/>
        <color rgb="FF000000"/>
        <rFont val="Arial"/>
        <family val="2"/>
      </rPr>
      <t>Skate parc</t>
    </r>
  </si>
  <si>
    <t>342.04.010</t>
  </si>
  <si>
    <t xml:space="preserve"> Skate parc (construction, entretien) </t>
  </si>
  <si>
    <t>342.04.020</t>
  </si>
  <si>
    <t xml:space="preserve"> Skate parc (exploitation) </t>
  </si>
  <si>
    <r>
      <t xml:space="preserve"> </t>
    </r>
    <r>
      <rPr>
        <b/>
        <sz val="10"/>
        <color rgb="FF000000"/>
        <rFont val="Arial"/>
        <family val="2"/>
      </rPr>
      <t>Places de camping</t>
    </r>
  </si>
  <si>
    <t>342.05.010</t>
  </si>
  <si>
    <t xml:space="preserve"> Place de camping communale (construction, entretien) </t>
  </si>
  <si>
    <t>342.05.020</t>
  </si>
  <si>
    <t xml:space="preserve"> Place de camping communale (construction, entretien) (ajouté ArCJ)</t>
  </si>
  <si>
    <t>342.06.010</t>
  </si>
  <si>
    <t>342.06.020</t>
  </si>
  <si>
    <t>342.07.010</t>
  </si>
  <si>
    <t xml:space="preserve"> Local de jeunesse</t>
  </si>
  <si>
    <t>342.07.020</t>
  </si>
  <si>
    <t>342.07.030</t>
  </si>
  <si>
    <t>342.07.040</t>
  </si>
  <si>
    <r>
      <t xml:space="preserve"> </t>
    </r>
    <r>
      <rPr>
        <b/>
        <sz val="10"/>
        <color rgb="FF000000"/>
        <rFont val="Arial"/>
        <family val="2"/>
      </rPr>
      <t>Chemins pédestres</t>
    </r>
  </si>
  <si>
    <t>342.08.010</t>
  </si>
  <si>
    <t xml:space="preserve"> Chemins pédestres, signalisation, entretien, participation</t>
  </si>
  <si>
    <t>342.09.010</t>
  </si>
  <si>
    <t>342.09.020</t>
  </si>
  <si>
    <t>342.90.010</t>
  </si>
  <si>
    <t>342.11.010</t>
  </si>
  <si>
    <r>
      <t>Chancellerie</t>
    </r>
    <r>
      <rPr>
        <i/>
        <sz val="10"/>
        <color theme="1"/>
        <rFont val="Arial"/>
        <family val="2"/>
      </rPr>
      <t> </t>
    </r>
  </si>
  <si>
    <t>400.00.010</t>
  </si>
  <si>
    <t>400.00.020</t>
  </si>
  <si>
    <t xml:space="preserve"> Mission </t>
  </si>
  <si>
    <t>400.00.030</t>
  </si>
  <si>
    <t>400.01.010</t>
  </si>
  <si>
    <r>
      <t xml:space="preserve"> </t>
    </r>
    <r>
      <rPr>
        <b/>
        <sz val="10"/>
        <color rgb="FF000000"/>
        <rFont val="Arial"/>
        <family val="2"/>
      </rPr>
      <t xml:space="preserve">Hôpitaux </t>
    </r>
  </si>
  <si>
    <t>411.00.010</t>
  </si>
  <si>
    <t>411.08.010</t>
  </si>
  <si>
    <t>411.09.010</t>
  </si>
  <si>
    <t>411.90.010</t>
  </si>
  <si>
    <r>
      <t xml:space="preserve"> </t>
    </r>
    <r>
      <rPr>
        <b/>
        <sz val="10"/>
        <color rgb="FF000000"/>
        <rFont val="Arial"/>
        <family val="2"/>
      </rPr>
      <t>Home régional</t>
    </r>
  </si>
  <si>
    <t>412.00.010</t>
  </si>
  <si>
    <t xml:space="preserve"> Contrats / participation à l'exploitation </t>
  </si>
  <si>
    <t>Chefs de services </t>
  </si>
  <si>
    <t>412.00.020</t>
  </si>
  <si>
    <t xml:space="preserve"> Coûts d'exploitation et investissements </t>
  </si>
  <si>
    <t>412.08.010</t>
  </si>
  <si>
    <t>412.09.010</t>
  </si>
  <si>
    <t xml:space="preserve">Association intercommunale </t>
  </si>
  <si>
    <t>412.09.020</t>
  </si>
  <si>
    <t xml:space="preserve"> Fondation, conseil d'Administration, conseil de fondation</t>
  </si>
  <si>
    <t>412.90.010</t>
  </si>
  <si>
    <t>412.90.020</t>
  </si>
  <si>
    <t xml:space="preserve"> Fêtes et anniversaires </t>
  </si>
  <si>
    <r>
      <t xml:space="preserve"> </t>
    </r>
    <r>
      <rPr>
        <b/>
        <sz val="10"/>
        <color rgb="FF000000"/>
        <rFont val="Arial"/>
        <family val="2"/>
      </rPr>
      <t>Cliniques psychiatriques</t>
    </r>
    <r>
      <rPr>
        <sz val="10"/>
        <color rgb="FF000000"/>
        <rFont val="Arial"/>
        <family val="2"/>
      </rPr>
      <t xml:space="preserve"> </t>
    </r>
  </si>
  <si>
    <t>413.00.010</t>
  </si>
  <si>
    <t>421.00.010</t>
  </si>
  <si>
    <t>421.00.020</t>
  </si>
  <si>
    <t>421.00.030</t>
  </si>
  <si>
    <t xml:space="preserve"> Conseil aux parents </t>
  </si>
  <si>
    <t>421.00.040</t>
  </si>
  <si>
    <t xml:space="preserve"> Autres services ambulatoires </t>
  </si>
  <si>
    <t>421.00.050</t>
  </si>
  <si>
    <r>
      <t xml:space="preserve"> </t>
    </r>
    <r>
      <rPr>
        <b/>
        <sz val="10"/>
        <color rgb="FF000000"/>
        <rFont val="Arial"/>
        <family val="2"/>
      </rPr>
      <t>Services de sauvetage</t>
    </r>
  </si>
  <si>
    <t>422.01.010</t>
  </si>
  <si>
    <t>422.01.020</t>
  </si>
  <si>
    <t>422.08.010</t>
  </si>
  <si>
    <t>422.09.010</t>
  </si>
  <si>
    <t>422.90.010</t>
  </si>
  <si>
    <r>
      <t xml:space="preserve"> </t>
    </r>
    <r>
      <rPr>
        <b/>
        <sz val="10"/>
        <color rgb="FF000000"/>
        <rFont val="Arial"/>
        <family val="2"/>
      </rPr>
      <t xml:space="preserve">Prévention de la santé </t>
    </r>
  </si>
  <si>
    <t>431.00.010</t>
  </si>
  <si>
    <t xml:space="preserve"> Prévention de l'alcoolisme</t>
  </si>
  <si>
    <t>Statuts fondation</t>
  </si>
  <si>
    <t>431.00.020</t>
  </si>
  <si>
    <t xml:space="preserve"> Prévention de drogues </t>
  </si>
  <si>
    <t>431.00.030</t>
  </si>
  <si>
    <t xml:space="preserve"> Epidémies, pandémies </t>
  </si>
  <si>
    <t>Plans de protection</t>
  </si>
  <si>
    <r>
      <t xml:space="preserve"> </t>
    </r>
    <r>
      <rPr>
        <b/>
        <sz val="10"/>
        <color rgb="FF000000"/>
        <rFont val="Arial"/>
        <family val="2"/>
      </rPr>
      <t>Lutte contre les maladies, autres</t>
    </r>
  </si>
  <si>
    <t>432.00.010</t>
  </si>
  <si>
    <t>432.00.020</t>
  </si>
  <si>
    <t xml:space="preserve"> Campagnes de vaccination </t>
  </si>
  <si>
    <t>432.00.030</t>
  </si>
  <si>
    <t xml:space="preserve">Dons de sang </t>
  </si>
  <si>
    <r>
      <t xml:space="preserve"> </t>
    </r>
    <r>
      <rPr>
        <b/>
        <sz val="10"/>
        <color rgb="FF000000"/>
        <rFont val="Arial"/>
        <family val="2"/>
      </rPr>
      <t xml:space="preserve">Service médical des écoles </t>
    </r>
  </si>
  <si>
    <t>433.00.010</t>
  </si>
  <si>
    <t>433.00.020</t>
  </si>
  <si>
    <t>433.00.030</t>
  </si>
  <si>
    <t>433.00.040</t>
  </si>
  <si>
    <t>433.00.050</t>
  </si>
  <si>
    <t xml:space="preserve"> Actions de santé </t>
  </si>
  <si>
    <t>434.00.010</t>
  </si>
  <si>
    <t>434.00.030</t>
  </si>
  <si>
    <r>
      <t xml:space="preserve"> </t>
    </r>
    <r>
      <rPr>
        <b/>
        <sz val="10"/>
        <color rgb="FF000000"/>
        <rFont val="Arial"/>
        <family val="2"/>
      </rPr>
      <t>Promotion de la santé</t>
    </r>
  </si>
  <si>
    <t>490.00.010</t>
  </si>
  <si>
    <t>490.08.010</t>
  </si>
  <si>
    <t> Administration générale</t>
  </si>
  <si>
    <t>490.08.020</t>
  </si>
  <si>
    <t>490.09.010</t>
  </si>
  <si>
    <t>490.90.010</t>
  </si>
  <si>
    <r>
      <t> </t>
    </r>
    <r>
      <rPr>
        <sz val="10"/>
        <color theme="1"/>
        <rFont val="Arial"/>
        <family val="2"/>
      </rPr>
      <t>Chancellerie</t>
    </r>
  </si>
  <si>
    <t>500.00.010</t>
  </si>
  <si>
    <t>Règlement communaux</t>
  </si>
  <si>
    <t>500.00.020</t>
  </si>
  <si>
    <t xml:space="preserve"> Missions </t>
  </si>
  <si>
    <t>500.00.030</t>
  </si>
  <si>
    <t>500.01.010</t>
  </si>
  <si>
    <t xml:space="preserve"> Assurance-maladie </t>
  </si>
  <si>
    <t>511.00.010</t>
  </si>
  <si>
    <t>511.00.020</t>
  </si>
  <si>
    <t xml:space="preserve">Réductions de primes </t>
  </si>
  <si>
    <t xml:space="preserve"> Réductions de primes </t>
  </si>
  <si>
    <t>512.00.010</t>
  </si>
  <si>
    <t xml:space="preserve"> Assurance-accidents </t>
  </si>
  <si>
    <t>513.00.010</t>
  </si>
  <si>
    <t xml:space="preserve"> Assurance militaire </t>
  </si>
  <si>
    <t>514.00.010</t>
  </si>
  <si>
    <r>
      <t xml:space="preserve"> </t>
    </r>
    <r>
      <rPr>
        <b/>
        <sz val="10"/>
        <color rgb="FF000000"/>
        <rFont val="Arial"/>
        <family val="2"/>
      </rPr>
      <t xml:space="preserve">Divers </t>
    </r>
  </si>
  <si>
    <t>514.90.010</t>
  </si>
  <si>
    <t>521.00.010</t>
  </si>
  <si>
    <t>522.00.010</t>
  </si>
  <si>
    <t>Agence AVS </t>
  </si>
  <si>
    <r>
      <t xml:space="preserve"> </t>
    </r>
    <r>
      <rPr>
        <b/>
        <sz val="10"/>
        <color rgb="FF000000"/>
        <rFont val="Arial"/>
        <family val="2"/>
      </rPr>
      <t>Foyers pour invalides</t>
    </r>
  </si>
  <si>
    <t>523.00.010</t>
  </si>
  <si>
    <t>524.00.010</t>
  </si>
  <si>
    <t>Agence AVS</t>
  </si>
  <si>
    <t>524.90.010</t>
  </si>
  <si>
    <t>531.00.010</t>
  </si>
  <si>
    <t>531.00.020</t>
  </si>
  <si>
    <t>532.00.010</t>
  </si>
  <si>
    <t>533.00.010</t>
  </si>
  <si>
    <t>534.00.010</t>
  </si>
  <si>
    <t>534.00.020</t>
  </si>
  <si>
    <t xml:space="preserve"> Exploitations, participations </t>
  </si>
  <si>
    <t>Statuts de la fondation</t>
  </si>
  <si>
    <r>
      <t xml:space="preserve"> </t>
    </r>
    <r>
      <rPr>
        <b/>
        <sz val="10"/>
        <color rgb="FF000000"/>
        <rFont val="Arial"/>
        <family val="2"/>
      </rPr>
      <t xml:space="preserve">Biens immobiliers </t>
    </r>
  </si>
  <si>
    <t>534.01.010</t>
  </si>
  <si>
    <t xml:space="preserve"> Biens immobiliers (construction, entretien) </t>
  </si>
  <si>
    <t>534.01.020</t>
  </si>
  <si>
    <t xml:space="preserve"> Biens immobiliers (exploitation) </t>
  </si>
  <si>
    <t>534.02.010</t>
  </si>
  <si>
    <t>534.02.020</t>
  </si>
  <si>
    <t>535.00.010</t>
  </si>
  <si>
    <t xml:space="preserve"> Prestations de vieillesse (Prestations, participations Pro Senectute )</t>
  </si>
  <si>
    <t>535.08.010</t>
  </si>
  <si>
    <t>535.09.010</t>
  </si>
  <si>
    <t>535.90.010</t>
  </si>
  <si>
    <t>541.00.010</t>
  </si>
  <si>
    <t>542.00.010</t>
  </si>
  <si>
    <t>544.00.010</t>
  </si>
  <si>
    <t>544.00.020</t>
  </si>
  <si>
    <t>545.00.010</t>
  </si>
  <si>
    <t>545.01.010</t>
  </si>
  <si>
    <t>Règlements communaux, statuts</t>
  </si>
  <si>
    <t>545.02.010</t>
  </si>
  <si>
    <t>545.02.020</t>
  </si>
  <si>
    <t>545.03.010</t>
  </si>
  <si>
    <t>545.03.020</t>
  </si>
  <si>
    <t>545.08.010</t>
  </si>
  <si>
    <t>545.09.010</t>
  </si>
  <si>
    <t>545.90.010</t>
  </si>
  <si>
    <r>
      <t xml:space="preserve"> </t>
    </r>
    <r>
      <rPr>
        <b/>
        <sz val="10"/>
        <color rgb="FF000000"/>
        <rFont val="Arial"/>
        <family val="2"/>
      </rPr>
      <t>Chômage, autre</t>
    </r>
    <r>
      <rPr>
        <sz val="10"/>
        <color rgb="FF000000"/>
        <rFont val="Arial"/>
        <family val="2"/>
      </rPr>
      <t xml:space="preserve"> </t>
    </r>
  </si>
  <si>
    <t>559.00.010</t>
  </si>
  <si>
    <t xml:space="preserve"> Office du travail</t>
  </si>
  <si>
    <t>559.00.020</t>
  </si>
  <si>
    <t xml:space="preserve"> ORP</t>
  </si>
  <si>
    <t>559.00.030</t>
  </si>
  <si>
    <t>559.00.040</t>
  </si>
  <si>
    <t>560.00.010</t>
  </si>
  <si>
    <t>Règlements communaux, Statuts, permis de construire, autorisation d’exploitation</t>
  </si>
  <si>
    <t>560.00.020</t>
  </si>
  <si>
    <t xml:space="preserve"> Participation à des infrastructures privées et institutions </t>
  </si>
  <si>
    <t>560.00.030</t>
  </si>
  <si>
    <t xml:space="preserve"> Contrôle des loyers </t>
  </si>
  <si>
    <t>560.08.010</t>
  </si>
  <si>
    <t>560.09.010</t>
  </si>
  <si>
    <t>560.90.010</t>
  </si>
  <si>
    <t>572.00.010</t>
  </si>
  <si>
    <t>572.00.020</t>
  </si>
  <si>
    <t>572.01.010</t>
  </si>
  <si>
    <t>572.01.020</t>
  </si>
  <si>
    <t>573.00.010</t>
  </si>
  <si>
    <t>573.00.020</t>
  </si>
  <si>
    <r>
      <t xml:space="preserve"> </t>
    </r>
    <r>
      <rPr>
        <b/>
        <sz val="10"/>
        <color rgb="FF000000"/>
        <rFont val="Arial"/>
        <family val="2"/>
      </rPr>
      <t>Service social</t>
    </r>
  </si>
  <si>
    <t>579.00.010</t>
  </si>
  <si>
    <r>
      <t xml:space="preserve"> </t>
    </r>
    <r>
      <rPr>
        <b/>
        <sz val="10"/>
        <color rgb="FF000000"/>
        <rFont val="Arial"/>
        <family val="2"/>
      </rPr>
      <t>Assistance</t>
    </r>
  </si>
  <si>
    <t>579.01.010</t>
  </si>
  <si>
    <t xml:space="preserve"> Participations aux institutions</t>
  </si>
  <si>
    <t>579.01.030</t>
  </si>
  <si>
    <t>579.08.010</t>
  </si>
  <si>
    <t>579.08.020</t>
  </si>
  <si>
    <t>579.09.010</t>
  </si>
  <si>
    <t>579.90.010</t>
  </si>
  <si>
    <t>591.00.010</t>
  </si>
  <si>
    <t>592.00.010</t>
  </si>
  <si>
    <t xml:space="preserve"> Aides aux communes, partenariats, actions d'aide</t>
  </si>
  <si>
    <t>593.00.010</t>
  </si>
  <si>
    <t xml:space="preserve"> Contributions à des institutions caritatives, actions d'aide</t>
  </si>
  <si>
    <t>600.00.010</t>
  </si>
  <si>
    <t xml:space="preserve"> Loi sur les routes et règlement</t>
  </si>
  <si>
    <t>600.00.020</t>
  </si>
  <si>
    <t>600.00.030</t>
  </si>
  <si>
    <t xml:space="preserve"> Nettoyage des routes, registre des routes</t>
  </si>
  <si>
    <t>600.00.040</t>
  </si>
  <si>
    <t xml:space="preserve"> Règlement sur les routes et directives (commune) </t>
  </si>
  <si>
    <t>600.00.050</t>
  </si>
  <si>
    <t>600.01.010</t>
  </si>
  <si>
    <r>
      <t xml:space="preserve"> </t>
    </r>
    <r>
      <rPr>
        <b/>
        <sz val="10"/>
        <color rgb="FF000000"/>
        <rFont val="Arial"/>
        <family val="2"/>
      </rPr>
      <t xml:space="preserve">Accès, portion de route sur la commune </t>
    </r>
  </si>
  <si>
    <t>611.00.010</t>
  </si>
  <si>
    <t>Service technique</t>
  </si>
  <si>
    <t>611.00.020</t>
  </si>
  <si>
    <t xml:space="preserve"> Stratégie communale - construction (protection contre le bruit), correspondances </t>
  </si>
  <si>
    <t>Stratégie communale, adoptée par le CC</t>
  </si>
  <si>
    <t>611.00.030</t>
  </si>
  <si>
    <t xml:space="preserve"> Circulaires, informations ASTRA</t>
  </si>
  <si>
    <t>611.90.010</t>
  </si>
  <si>
    <t>613.00.010</t>
  </si>
  <si>
    <t>Service technique </t>
  </si>
  <si>
    <t>613.00.020</t>
  </si>
  <si>
    <t xml:space="preserve"> Exploitation et entretien</t>
  </si>
  <si>
    <t>613.90.010</t>
  </si>
  <si>
    <t>615.00.010</t>
  </si>
  <si>
    <t xml:space="preserve"> Généralités (Programme de construction) </t>
  </si>
  <si>
    <t>Programme validé par le CC</t>
  </si>
  <si>
    <t>615.00.020</t>
  </si>
  <si>
    <t xml:space="preserve"> Routes individuelles (Dossier par route - plans, participation) </t>
  </si>
  <si>
    <r>
      <t xml:space="preserve"> </t>
    </r>
    <r>
      <rPr>
        <b/>
        <sz val="10"/>
        <color rgb="FF000000"/>
        <rFont val="Arial"/>
        <family val="2"/>
      </rPr>
      <t>Places et places de parcs</t>
    </r>
    <r>
      <rPr>
        <sz val="10"/>
        <color rgb="FF000000"/>
        <rFont val="Arial"/>
        <family val="2"/>
      </rPr>
      <t xml:space="preserve"> </t>
    </r>
  </si>
  <si>
    <t>615.01.010</t>
  </si>
  <si>
    <t>615.01.020</t>
  </si>
  <si>
    <t>615.01.030</t>
  </si>
  <si>
    <t>615.01.040</t>
  </si>
  <si>
    <t>615.02.010</t>
  </si>
  <si>
    <t>615.02.020</t>
  </si>
  <si>
    <t>615.02.030</t>
  </si>
  <si>
    <r>
      <t xml:space="preserve"> </t>
    </r>
    <r>
      <rPr>
        <b/>
        <sz val="10"/>
        <color rgb="FF000000"/>
        <rFont val="Arial"/>
        <family val="2"/>
      </rPr>
      <t>Entretien des routes</t>
    </r>
  </si>
  <si>
    <t>615.03.010</t>
  </si>
  <si>
    <t xml:space="preserve"> Entretien des routes </t>
  </si>
  <si>
    <t>615.03.020</t>
  </si>
  <si>
    <t xml:space="preserve"> Signalisation routière/-marquage </t>
  </si>
  <si>
    <t>615.03.030</t>
  </si>
  <si>
    <t xml:space="preserve"> Service hivernal, déneigement</t>
  </si>
  <si>
    <t>615.03.040</t>
  </si>
  <si>
    <t xml:space="preserve"> Eclairages </t>
  </si>
  <si>
    <t>615.03.050</t>
  </si>
  <si>
    <t xml:space="preserve"> Impôt sur les véhicules</t>
  </si>
  <si>
    <t>615.03.060</t>
  </si>
  <si>
    <t>Impôt sur les transports PL</t>
  </si>
  <si>
    <t>615.08.010</t>
  </si>
  <si>
    <t>615.09.010</t>
  </si>
  <si>
    <t>615.90.010</t>
  </si>
  <si>
    <t xml:space="preserve"> Routes en copropriété </t>
  </si>
  <si>
    <t>618.00.010</t>
  </si>
  <si>
    <t>618.00.020</t>
  </si>
  <si>
    <t xml:space="preserve"> Autres routes privées </t>
  </si>
  <si>
    <t>618.00.030</t>
  </si>
  <si>
    <t xml:space="preserve"> Participation communale à la construction </t>
  </si>
  <si>
    <t>618.00.040</t>
  </si>
  <si>
    <t xml:space="preserve"> Participation communale à l'entretien </t>
  </si>
  <si>
    <t>618.90.010</t>
  </si>
  <si>
    <t>622.00.010</t>
  </si>
  <si>
    <t>622.00.020</t>
  </si>
  <si>
    <t>623.00.010</t>
  </si>
  <si>
    <t>623.00.020</t>
  </si>
  <si>
    <t>623.90.010</t>
  </si>
  <si>
    <t>633.00.010</t>
  </si>
  <si>
    <t>633.90.010</t>
  </si>
  <si>
    <t>634.00.010</t>
  </si>
  <si>
    <t>634.01.010</t>
  </si>
  <si>
    <t xml:space="preserve"> Honoraires </t>
  </si>
  <si>
    <t>634.02.010</t>
  </si>
  <si>
    <t xml:space="preserve"> Usages spéciaux </t>
  </si>
  <si>
    <t>634.08.010</t>
  </si>
  <si>
    <t>634.09.010</t>
  </si>
  <si>
    <t>634.90.010</t>
  </si>
  <si>
    <t>640.00.010</t>
  </si>
  <si>
    <t>640.00.020</t>
  </si>
  <si>
    <t>640.00.030</t>
  </si>
  <si>
    <t>640.01.010</t>
  </si>
  <si>
    <t>640.90.010</t>
  </si>
  <si>
    <t>700.00.010</t>
  </si>
  <si>
    <t>700.00.020</t>
  </si>
  <si>
    <t>700.00.030</t>
  </si>
  <si>
    <t>700.00.040</t>
  </si>
  <si>
    <t>700.00.060</t>
  </si>
  <si>
    <t>700.00.070</t>
  </si>
  <si>
    <t>700.00.080</t>
  </si>
  <si>
    <t>700.01.010</t>
  </si>
  <si>
    <t>710.01.010</t>
  </si>
  <si>
    <t xml:space="preserve"> Planification (incl. installation de secours) </t>
  </si>
  <si>
    <t>710.01.020</t>
  </si>
  <si>
    <t xml:space="preserve"> Dossier de construction, plans, conduites d'eau </t>
  </si>
  <si>
    <t>710.01.030</t>
  </si>
  <si>
    <t xml:space="preserve"> Contrat, concession</t>
  </si>
  <si>
    <t>710.01.040</t>
  </si>
  <si>
    <t xml:space="preserve"> Exploitation, participation</t>
  </si>
  <si>
    <t>710.01.050</t>
  </si>
  <si>
    <t xml:space="preserve"> Prises d'eau </t>
  </si>
  <si>
    <t>710.01.060</t>
  </si>
  <si>
    <r>
      <t xml:space="preserve"> </t>
    </r>
    <r>
      <rPr>
        <b/>
        <sz val="10"/>
        <color rgb="FF000000"/>
        <rFont val="Arial"/>
        <family val="2"/>
      </rPr>
      <t xml:space="preserve">Frais </t>
    </r>
  </si>
  <si>
    <t>710.02.010</t>
  </si>
  <si>
    <t xml:space="preserve"> Frais </t>
  </si>
  <si>
    <t>710.03.010</t>
  </si>
  <si>
    <t xml:space="preserve"> Contrats, plans </t>
  </si>
  <si>
    <t>710.03.020</t>
  </si>
  <si>
    <t xml:space="preserve"> Dossiers </t>
  </si>
  <si>
    <t>710.04.010</t>
  </si>
  <si>
    <t>710.04.020</t>
  </si>
  <si>
    <t>Commissions</t>
  </si>
  <si>
    <t xml:space="preserve">Commissions communales / intercommunales </t>
  </si>
  <si>
    <t>710.08.010</t>
  </si>
  <si>
    <t>710.09.010</t>
  </si>
  <si>
    <t>710.90.010</t>
  </si>
  <si>
    <t>720.01.010</t>
  </si>
  <si>
    <t xml:space="preserve"> Généralités projets d'assainissement - PGEE, planification </t>
  </si>
  <si>
    <t>Plan validé par le CC</t>
  </si>
  <si>
    <t>720.01.020</t>
  </si>
  <si>
    <t xml:space="preserve"> Dossiers de construction - conduites </t>
  </si>
  <si>
    <t>720.01.030</t>
  </si>
  <si>
    <t>720.01.040</t>
  </si>
  <si>
    <t xml:space="preserve"> Exploitation et entretien - conduites </t>
  </si>
  <si>
    <r>
      <t xml:space="preserve"> </t>
    </r>
    <r>
      <rPr>
        <b/>
        <sz val="10"/>
        <color rgb="FF000000"/>
        <rFont val="Arial"/>
        <family val="2"/>
      </rPr>
      <t>STEP</t>
    </r>
  </si>
  <si>
    <t>720.02.010</t>
  </si>
  <si>
    <t>720.02.020</t>
  </si>
  <si>
    <t>720.02.030</t>
  </si>
  <si>
    <t>720.02.040</t>
  </si>
  <si>
    <t xml:space="preserve"> Coûts d'exploitation</t>
  </si>
  <si>
    <t>720.03.010</t>
  </si>
  <si>
    <r>
      <t xml:space="preserve"> </t>
    </r>
    <r>
      <rPr>
        <b/>
        <sz val="10"/>
        <color rgb="FF000000"/>
        <rFont val="Arial"/>
        <family val="2"/>
      </rPr>
      <t>Biens immobiliers</t>
    </r>
  </si>
  <si>
    <t>720.04.010</t>
  </si>
  <si>
    <t>720.04.020</t>
  </si>
  <si>
    <t xml:space="preserve"> Biens immobiliers contrats </t>
  </si>
  <si>
    <t>720.04.030</t>
  </si>
  <si>
    <t xml:space="preserve"> Biens immobiliers gestion </t>
  </si>
  <si>
    <t>720.04.040</t>
  </si>
  <si>
    <t xml:space="preserve"> Biens immobiliers exploitation </t>
  </si>
  <si>
    <t>720.05.010</t>
  </si>
  <si>
    <t>720.05.020</t>
  </si>
  <si>
    <t>720.08.010</t>
  </si>
  <si>
    <t xml:space="preserve"> Commission EU</t>
  </si>
  <si>
    <t>720.09.010</t>
  </si>
  <si>
    <t>720.90.010</t>
  </si>
  <si>
    <t>730.00.010</t>
  </si>
  <si>
    <t>730.00.020</t>
  </si>
  <si>
    <t xml:space="preserve"> Contrats, convention </t>
  </si>
  <si>
    <t>730.02.030</t>
  </si>
  <si>
    <t xml:space="preserve"> Exploitation, participations </t>
  </si>
  <si>
    <r>
      <t xml:space="preserve"> </t>
    </r>
    <r>
      <rPr>
        <b/>
        <sz val="10"/>
        <color rgb="FF000000"/>
        <rFont val="Arial"/>
        <family val="2"/>
      </rPr>
      <t xml:space="preserve">Gestion des déchets </t>
    </r>
  </si>
  <si>
    <t>730.01.010</t>
  </si>
  <si>
    <t>730.01.020</t>
  </si>
  <si>
    <t>730.01.030</t>
  </si>
  <si>
    <t>730.01.040</t>
  </si>
  <si>
    <t>730.02.010</t>
  </si>
  <si>
    <t>730.02.020</t>
  </si>
  <si>
    <t>730.02.040</t>
  </si>
  <si>
    <t xml:space="preserve"> Frais d'exploitation</t>
  </si>
  <si>
    <t>730.03.010</t>
  </si>
  <si>
    <t xml:space="preserve"> Biens immobiliers (déchetterie+conteneurs)</t>
  </si>
  <si>
    <t>730.04.010</t>
  </si>
  <si>
    <t>730.04.020</t>
  </si>
  <si>
    <t xml:space="preserve"> Biens immobiliers, contrats </t>
  </si>
  <si>
    <t>730.04.030</t>
  </si>
  <si>
    <t xml:space="preserve"> Biens immobiliers, gestion </t>
  </si>
  <si>
    <t>730.04.040</t>
  </si>
  <si>
    <t xml:space="preserve"> Biens immobiliers, exploitation </t>
  </si>
  <si>
    <t>730.05.010</t>
  </si>
  <si>
    <t>730.05.020</t>
  </si>
  <si>
    <t>730.08.010</t>
  </si>
  <si>
    <t>730.09.010</t>
  </si>
  <si>
    <t>730.90.010</t>
  </si>
  <si>
    <t xml:space="preserve"> Cours d'eau </t>
  </si>
  <si>
    <t>741.00.010</t>
  </si>
  <si>
    <t xml:space="preserve"> Cours d'eau (aménagements, corrections, entretiens) </t>
  </si>
  <si>
    <t>741.00.020</t>
  </si>
  <si>
    <t xml:space="preserve"> Cours d'eau (exploitation) </t>
  </si>
  <si>
    <t>741.08.010</t>
  </si>
  <si>
    <t>741.09.010</t>
  </si>
  <si>
    <t>741.90.010</t>
  </si>
  <si>
    <t>742.00.010</t>
  </si>
  <si>
    <t xml:space="preserve"> Prévention, réparation des dommages (ouvrages) </t>
  </si>
  <si>
    <t> Service technique</t>
  </si>
  <si>
    <t>742.00.020</t>
  </si>
  <si>
    <t xml:space="preserve"> Prévention, réparation des dommages (contrats, conventions) </t>
  </si>
  <si>
    <t>742.08.010</t>
  </si>
  <si>
    <t>742.09.010</t>
  </si>
  <si>
    <t>742.90.010</t>
  </si>
  <si>
    <t>750.00.010</t>
  </si>
  <si>
    <t>750.00.020</t>
  </si>
  <si>
    <t xml:space="preserve"> Projets individuels (ouvrages) </t>
  </si>
  <si>
    <t>750.00.030</t>
  </si>
  <si>
    <t xml:space="preserve"> Conventions, contrats </t>
  </si>
  <si>
    <t>750.00.040</t>
  </si>
  <si>
    <t>750.00.050</t>
  </si>
  <si>
    <t>750.00.060</t>
  </si>
  <si>
    <t>750.00.070</t>
  </si>
  <si>
    <t>750.00.080</t>
  </si>
  <si>
    <t>750.00.090</t>
  </si>
  <si>
    <t>Convention de collaboration</t>
  </si>
  <si>
    <t>750.08.010</t>
  </si>
  <si>
    <t>750.09.010</t>
  </si>
  <si>
    <t>750.09.020</t>
  </si>
  <si>
    <t>750.90.010</t>
  </si>
  <si>
    <t>761.00.010</t>
  </si>
  <si>
    <t>769.00.010</t>
  </si>
  <si>
    <t>769.00.020</t>
  </si>
  <si>
    <t>769.00.030</t>
  </si>
  <si>
    <t xml:space="preserve"> Protection contre le bruit, plaintes relatives au bruit </t>
  </si>
  <si>
    <t>769.01.010</t>
  </si>
  <si>
    <t>769.01.020</t>
  </si>
  <si>
    <t>769.01.030</t>
  </si>
  <si>
    <t xml:space="preserve"> Généralités </t>
  </si>
  <si>
    <t>771.00.010</t>
  </si>
  <si>
    <t>Service technique ou urbanisme</t>
  </si>
  <si>
    <t>Désaffectation du cimetière</t>
  </si>
  <si>
    <t>771.00.020</t>
  </si>
  <si>
    <t>771.00.030</t>
  </si>
  <si>
    <t>771.00.040</t>
  </si>
  <si>
    <t xml:space="preserve"> Plan des tombes, registre des tombes </t>
  </si>
  <si>
    <t>771.00.050</t>
  </si>
  <si>
    <t xml:space="preserve"> Monuments, tombe communautaire </t>
  </si>
  <si>
    <t>771.00.060</t>
  </si>
  <si>
    <t>Sauf si notoriété publique</t>
  </si>
  <si>
    <t xml:space="preserve"> Biens immobiliers </t>
  </si>
  <si>
    <t>771.01.010</t>
  </si>
  <si>
    <r>
      <t>Service technique</t>
    </r>
    <r>
      <rPr>
        <b/>
        <sz val="10"/>
        <color theme="1"/>
        <rFont val="Arial"/>
        <family val="2"/>
      </rPr>
      <t> </t>
    </r>
  </si>
  <si>
    <t>771.01.020</t>
  </si>
  <si>
    <t>771.01.030</t>
  </si>
  <si>
    <t>771.01.040</t>
  </si>
  <si>
    <t>771.02.010</t>
  </si>
  <si>
    <t>771.02.020</t>
  </si>
  <si>
    <t>771.06.010</t>
  </si>
  <si>
    <t>771.08.010</t>
  </si>
  <si>
    <t>771.08.020</t>
  </si>
  <si>
    <t>771.09.010</t>
  </si>
  <si>
    <t>771.90.010</t>
  </si>
  <si>
    <t>779.00.010</t>
  </si>
  <si>
    <t>779.01.010</t>
  </si>
  <si>
    <r>
      <t xml:space="preserve"> </t>
    </r>
    <r>
      <rPr>
        <b/>
        <sz val="10"/>
        <color rgb="FF000000"/>
        <rFont val="Arial"/>
        <family val="2"/>
      </rPr>
      <t xml:space="preserve">Aménagement du territoire </t>
    </r>
  </si>
  <si>
    <t>790.00.010</t>
  </si>
  <si>
    <t xml:space="preserve"> Planification du territoire</t>
  </si>
  <si>
    <t>790.00.020</t>
  </si>
  <si>
    <t>790.00.030</t>
  </si>
  <si>
    <t>790.00.040</t>
  </si>
  <si>
    <t xml:space="preserve"> Concepts, maquettes </t>
  </si>
  <si>
    <t>Maquette</t>
  </si>
  <si>
    <t>790.00.050</t>
  </si>
  <si>
    <t xml:space="preserve"> Participations </t>
  </si>
  <si>
    <t>790.01.010</t>
  </si>
  <si>
    <t>790.01.020</t>
  </si>
  <si>
    <t xml:space="preserve"> Demandes de permis de construire, autorisation de construire (projets individuels) </t>
  </si>
  <si>
    <t>790.01.030</t>
  </si>
  <si>
    <t xml:space="preserve"> Analyses préalables (sans demande de permis) </t>
  </si>
  <si>
    <t>790.01.040</t>
  </si>
  <si>
    <t>790.01.050</t>
  </si>
  <si>
    <t xml:space="preserve"> Dossiers de construction (police des constructions, plans ) </t>
  </si>
  <si>
    <t>790.06.010</t>
  </si>
  <si>
    <t>790.08.010</t>
  </si>
  <si>
    <t xml:space="preserve"> Commission de construction </t>
  </si>
  <si>
    <t>790.08.020</t>
  </si>
  <si>
    <t>790.09.010</t>
  </si>
  <si>
    <t>790.90.010</t>
  </si>
  <si>
    <t>800.00.010</t>
  </si>
  <si>
    <t xml:space="preserve"> Législation communale </t>
  </si>
  <si>
    <t>800.00.020</t>
  </si>
  <si>
    <t>800.01.010</t>
  </si>
  <si>
    <t xml:space="preserve"> Législation et amélioration foncière</t>
  </si>
  <si>
    <t>811.00.010</t>
  </si>
  <si>
    <t>Règlements communaux, statuts du syndicat de remembrement parcellaire</t>
  </si>
  <si>
    <t>811.00.020</t>
  </si>
  <si>
    <t>Règlements communaux, statuts du syndicat de drainage</t>
  </si>
  <si>
    <t>811.00.030</t>
  </si>
  <si>
    <t xml:space="preserve"> Dégâts élémentaires à l'agriculture </t>
  </si>
  <si>
    <r>
      <t xml:space="preserve"> </t>
    </r>
    <r>
      <rPr>
        <b/>
        <sz val="10"/>
        <color rgb="FF000000"/>
        <rFont val="Arial"/>
        <family val="2"/>
      </rPr>
      <t xml:space="preserve">Amélioration de l'élevage </t>
    </r>
  </si>
  <si>
    <t>813.00.010</t>
  </si>
  <si>
    <t xml:space="preserve"> Élevage du bétail </t>
  </si>
  <si>
    <t>813.00.020</t>
  </si>
  <si>
    <t xml:space="preserve"> Animaux sauvages</t>
  </si>
  <si>
    <t>813.08.010</t>
  </si>
  <si>
    <t>813.09.010</t>
  </si>
  <si>
    <t>813.90.010</t>
  </si>
  <si>
    <r>
      <t xml:space="preserve"> </t>
    </r>
    <r>
      <rPr>
        <b/>
        <sz val="10"/>
        <color rgb="FF000000"/>
        <rFont val="Arial"/>
        <family val="2"/>
      </rPr>
      <t>Plantes</t>
    </r>
  </si>
  <si>
    <t>814.00.010</t>
  </si>
  <si>
    <t>814.00.020</t>
  </si>
  <si>
    <t>814.00.030</t>
  </si>
  <si>
    <t>814.08.010</t>
  </si>
  <si>
    <t>814.09.010</t>
  </si>
  <si>
    <t>814.90.010</t>
  </si>
  <si>
    <t>818.00.010</t>
  </si>
  <si>
    <r>
      <t xml:space="preserve"> </t>
    </r>
    <r>
      <rPr>
        <b/>
        <sz val="10"/>
        <color rgb="FF000000"/>
        <rFont val="Arial"/>
        <family val="2"/>
      </rPr>
      <t>Forêts communales</t>
    </r>
  </si>
  <si>
    <t>820.00.010</t>
  </si>
  <si>
    <t xml:space="preserve"> Forêts (entretien) </t>
  </si>
  <si>
    <t>820.00.020</t>
  </si>
  <si>
    <t xml:space="preserve"> Forêts (exploitation) </t>
  </si>
  <si>
    <t>820.01.010</t>
  </si>
  <si>
    <t>820.01.020</t>
  </si>
  <si>
    <t>820.01.030</t>
  </si>
  <si>
    <t>820.01.040</t>
  </si>
  <si>
    <r>
      <t xml:space="preserve"> </t>
    </r>
    <r>
      <rPr>
        <b/>
        <sz val="10"/>
        <color rgb="FF000000"/>
        <rFont val="Arial"/>
        <family val="2"/>
      </rPr>
      <t>Forêts de tiers</t>
    </r>
  </si>
  <si>
    <t>820.02.010</t>
  </si>
  <si>
    <t xml:space="preserve"> Actes, participations </t>
  </si>
  <si>
    <t>820.08.010</t>
  </si>
  <si>
    <t>820.09.010</t>
  </si>
  <si>
    <t>820.90.010</t>
  </si>
  <si>
    <t>830.00.010</t>
  </si>
  <si>
    <t xml:space="preserve"> Chasse</t>
  </si>
  <si>
    <t>830.00.020</t>
  </si>
  <si>
    <t xml:space="preserve"> Pêche</t>
  </si>
  <si>
    <t>830.08.010</t>
  </si>
  <si>
    <t>830.09.010</t>
  </si>
  <si>
    <t>Clubs de chasse et pêche</t>
  </si>
  <si>
    <t>830.90.010</t>
  </si>
  <si>
    <r>
      <t xml:space="preserve"> </t>
    </r>
    <r>
      <rPr>
        <b/>
        <sz val="10"/>
        <color rgb="FF000000"/>
        <rFont val="Arial"/>
        <family val="2"/>
      </rPr>
      <t>Organisation touristique</t>
    </r>
  </si>
  <si>
    <t>840.00.010</t>
  </si>
  <si>
    <t xml:space="preserve"> Organisation touristique régionale </t>
  </si>
  <si>
    <r>
      <t xml:space="preserve"> </t>
    </r>
    <r>
      <rPr>
        <b/>
        <sz val="10"/>
        <color rgb="FF000000"/>
        <rFont val="Arial"/>
        <family val="2"/>
      </rPr>
      <t>Manifestations, projets</t>
    </r>
    <r>
      <rPr>
        <sz val="10"/>
        <color rgb="FF000000"/>
        <rFont val="Arial"/>
        <family val="2"/>
      </rPr>
      <t xml:space="preserve"> </t>
    </r>
  </si>
  <si>
    <t>840.01.010</t>
  </si>
  <si>
    <t xml:space="preserve"> Manifestations, projets (sans organisation touristique régionale) </t>
  </si>
  <si>
    <t xml:space="preserve"> Participations (sans organisation touristique régionale) </t>
  </si>
  <si>
    <t>840.02.010</t>
  </si>
  <si>
    <t>840.08.010</t>
  </si>
  <si>
    <t>840.09.010</t>
  </si>
  <si>
    <t>840.90.010</t>
  </si>
  <si>
    <r>
      <t xml:space="preserve"> </t>
    </r>
    <r>
      <rPr>
        <b/>
        <sz val="10"/>
        <color rgb="FF000000"/>
        <rFont val="Arial"/>
        <family val="2"/>
      </rPr>
      <t xml:space="preserve">Promotion économique </t>
    </r>
  </si>
  <si>
    <t>850.00.010</t>
  </si>
  <si>
    <t xml:space="preserve"> Manifestations, projets </t>
  </si>
  <si>
    <t>850.00.020</t>
  </si>
  <si>
    <t>Convention fiscale</t>
  </si>
  <si>
    <t>850.01.010</t>
  </si>
  <si>
    <t>850.01.020</t>
  </si>
  <si>
    <r>
      <t xml:space="preserve"> </t>
    </r>
    <r>
      <rPr>
        <b/>
        <sz val="10"/>
        <color rgb="FF000000"/>
        <rFont val="Arial"/>
        <family val="2"/>
      </rPr>
      <t xml:space="preserve">Entreprises individuelles, sociétés </t>
    </r>
  </si>
  <si>
    <t>850.02.010</t>
  </si>
  <si>
    <t xml:space="preserve"> Dossiers d'affaires (Documentation) </t>
  </si>
  <si>
    <t>850.02.020</t>
  </si>
  <si>
    <r>
      <t xml:space="preserve"> </t>
    </r>
    <r>
      <rPr>
        <b/>
        <sz val="10"/>
        <color rgb="FF000000"/>
        <rFont val="Arial"/>
        <family val="2"/>
      </rPr>
      <t>Expositions commerciales</t>
    </r>
  </si>
  <si>
    <t>850.03.010</t>
  </si>
  <si>
    <t>850.03.020</t>
  </si>
  <si>
    <t>850.08.010</t>
  </si>
  <si>
    <t>850.09.010</t>
  </si>
  <si>
    <t>850.90.010</t>
  </si>
  <si>
    <t>871.00.010</t>
  </si>
  <si>
    <t xml:space="preserve"> Concessions, contrats </t>
  </si>
  <si>
    <t>871.00.020</t>
  </si>
  <si>
    <t xml:space="preserve"> Plan général des énergies </t>
  </si>
  <si>
    <t>871.00.030</t>
  </si>
  <si>
    <t>871.08.010</t>
  </si>
  <si>
    <t>871.09.010</t>
  </si>
  <si>
    <t>871.90.010</t>
  </si>
  <si>
    <t>872.00.010</t>
  </si>
  <si>
    <t xml:space="preserve"> Energies alternatives </t>
  </si>
  <si>
    <t>873.00.010</t>
  </si>
  <si>
    <t xml:space="preserve"> Eau, vent, solaire</t>
  </si>
  <si>
    <t>873.01.010</t>
  </si>
  <si>
    <t>873.01.020</t>
  </si>
  <si>
    <r>
      <t xml:space="preserve"> </t>
    </r>
    <r>
      <rPr>
        <b/>
        <sz val="10"/>
        <color rgb="FF000000"/>
        <rFont val="Arial"/>
        <family val="2"/>
      </rPr>
      <t xml:space="preserve">Conduites </t>
    </r>
  </si>
  <si>
    <t>873.02.010</t>
  </si>
  <si>
    <t>873.02.020</t>
  </si>
  <si>
    <t>873.02.030</t>
  </si>
  <si>
    <t xml:space="preserve"> Exploitation des conduites</t>
  </si>
  <si>
    <r>
      <t xml:space="preserve"> </t>
    </r>
    <r>
      <rPr>
        <b/>
        <sz val="10"/>
        <color rgb="FF000000"/>
        <rFont val="Arial"/>
        <family val="2"/>
      </rPr>
      <t>Eclairages Publics</t>
    </r>
  </si>
  <si>
    <t>873.03.010</t>
  </si>
  <si>
    <t xml:space="preserve"> Eclairages Publics (sans les routes)</t>
  </si>
  <si>
    <t>873.08.010</t>
  </si>
  <si>
    <t>873.09.010</t>
  </si>
  <si>
    <t>873.90.010</t>
  </si>
  <si>
    <t xml:space="preserve"> Entreprises appartenant à la collectivité </t>
  </si>
  <si>
    <t>890.00.010</t>
  </si>
  <si>
    <t xml:space="preserve"> Contrats, dossiers d'affaires </t>
  </si>
  <si>
    <t>890.01.010</t>
  </si>
  <si>
    <t>890.01.020</t>
  </si>
  <si>
    <t xml:space="preserve"> Actes </t>
  </si>
  <si>
    <t>890.02.010</t>
  </si>
  <si>
    <t>890.02.020</t>
  </si>
  <si>
    <t>890.90.010</t>
  </si>
  <si>
    <t>900.00.010</t>
  </si>
  <si>
    <t>900.00.020</t>
  </si>
  <si>
    <t xml:space="preserve"> Administration/Support </t>
  </si>
  <si>
    <t>900.01.010</t>
  </si>
  <si>
    <t xml:space="preserve"> Formulaires office des contributions </t>
  </si>
  <si>
    <t>900.01.020</t>
  </si>
  <si>
    <t xml:space="preserve"> Formulaires office des finances </t>
  </si>
  <si>
    <t xml:space="preserve"> Impôts </t>
  </si>
  <si>
    <t>910.00.010</t>
  </si>
  <si>
    <t xml:space="preserve"> Dossiers d'impôts - canton et commune </t>
  </si>
  <si>
    <t>910.00.020</t>
  </si>
  <si>
    <t xml:space="preserve"> Dossiers d'impôts - agriculture </t>
  </si>
  <si>
    <t>910.00.030</t>
  </si>
  <si>
    <t xml:space="preserve"> Rattrapage d'impôts et amendes </t>
  </si>
  <si>
    <t>910.00.040</t>
  </si>
  <si>
    <t>910.00.041</t>
  </si>
  <si>
    <t>910.00.050</t>
  </si>
  <si>
    <t xml:space="preserve"> Registre des impôts </t>
  </si>
  <si>
    <t>910.00.060</t>
  </si>
  <si>
    <t xml:space="preserve"> Impôts à la source </t>
  </si>
  <si>
    <t>910.01.010</t>
  </si>
  <si>
    <t xml:space="preserve"> Impôts sur les gains de loterie</t>
  </si>
  <si>
    <t>910.01.020</t>
  </si>
  <si>
    <t xml:space="preserve"> Impôts sur les successions</t>
  </si>
  <si>
    <t>910.01.030</t>
  </si>
  <si>
    <t xml:space="preserve"> Impôts sur les mutations foncières</t>
  </si>
  <si>
    <t>910.01.040</t>
  </si>
  <si>
    <t xml:space="preserve"> Droits de mutation </t>
  </si>
  <si>
    <t>910.01.050</t>
  </si>
  <si>
    <t xml:space="preserve"> Impôts sur les chiens </t>
  </si>
  <si>
    <t>910.01.060</t>
  </si>
  <si>
    <t xml:space="preserve"> Impôts sur les gains immobilier et en capitaux</t>
  </si>
  <si>
    <t>910.02.010</t>
  </si>
  <si>
    <t>910.02.020</t>
  </si>
  <si>
    <t>910.02.030</t>
  </si>
  <si>
    <t>910.02.040</t>
  </si>
  <si>
    <t>10 ans après le décès de la personne</t>
  </si>
  <si>
    <t>910.02.050</t>
  </si>
  <si>
    <t xml:space="preserve"> Avis d'imposition </t>
  </si>
  <si>
    <t>910.03.010</t>
  </si>
  <si>
    <t>910.08.010</t>
  </si>
  <si>
    <t>910.09.010</t>
  </si>
  <si>
    <t>910.90.010</t>
  </si>
  <si>
    <t xml:space="preserve"> Budgets </t>
  </si>
  <si>
    <t>930.00.010</t>
  </si>
  <si>
    <t xml:space="preserve"> Budget </t>
  </si>
  <si>
    <t>Buget voté par le législatif</t>
  </si>
  <si>
    <t>930.00.020</t>
  </si>
  <si>
    <t>930.00.030</t>
  </si>
  <si>
    <t xml:space="preserve"> Organes cantonaux (directives ) </t>
  </si>
  <si>
    <r>
      <t xml:space="preserve"> </t>
    </r>
    <r>
      <rPr>
        <b/>
        <sz val="10"/>
        <color rgb="FF000000"/>
        <rFont val="Arial"/>
        <family val="2"/>
      </rPr>
      <t xml:space="preserve">Comptes </t>
    </r>
  </si>
  <si>
    <t>930.01.010</t>
  </si>
  <si>
    <t xml:space="preserve"> Compte annuel </t>
  </si>
  <si>
    <t>Finances </t>
  </si>
  <si>
    <t>Comptes votés par le législatif, avec le rapport des vérificateurs</t>
  </si>
  <si>
    <t>930.01.020</t>
  </si>
  <si>
    <t xml:space="preserve"> Rapport annuel </t>
  </si>
  <si>
    <t>930.01.030</t>
  </si>
  <si>
    <t xml:space="preserve"> Crédits supplémentaires </t>
  </si>
  <si>
    <t>930.01.040</t>
  </si>
  <si>
    <t xml:space="preserve"> Crédits spéciaux</t>
  </si>
  <si>
    <t>930.01.050</t>
  </si>
  <si>
    <t xml:space="preserve"> Comptabilité analytique </t>
  </si>
  <si>
    <t>930.01.060</t>
  </si>
  <si>
    <t xml:space="preserve"> Réviseurs externes, rapports </t>
  </si>
  <si>
    <t>930.01.070</t>
  </si>
  <si>
    <t xml:space="preserve"> Organes cantonaux: directives, correspondances </t>
  </si>
  <si>
    <t>930.02.010</t>
  </si>
  <si>
    <t xml:space="preserve"> Plan financier </t>
  </si>
  <si>
    <r>
      <t xml:space="preserve"> </t>
    </r>
    <r>
      <rPr>
        <b/>
        <sz val="10"/>
        <color rgb="FF000000"/>
        <rFont val="Arial"/>
        <family val="2"/>
      </rPr>
      <t xml:space="preserve">Comptabilité </t>
    </r>
  </si>
  <si>
    <t>930.03.010</t>
  </si>
  <si>
    <t xml:space="preserve"> Preuves - pièces comptables </t>
  </si>
  <si>
    <t>930.03.020</t>
  </si>
  <si>
    <t xml:space="preserve"> Journal, encaissement, caisse, signatures </t>
  </si>
  <si>
    <t>930.03.030</t>
  </si>
  <si>
    <t xml:space="preserve"> Inventaires </t>
  </si>
  <si>
    <t>930.03.040</t>
  </si>
  <si>
    <t xml:space="preserve"> Service des finances, actes de défaut de bien </t>
  </si>
  <si>
    <t>Actes de défaut de biens : 10 ans après le décès de la personne</t>
  </si>
  <si>
    <t>930.03.050</t>
  </si>
  <si>
    <t xml:space="preserve"> Plan comptable </t>
  </si>
  <si>
    <t xml:space="preserve"> Péréquation financière et compensation des charges</t>
  </si>
  <si>
    <t>930.04.010</t>
  </si>
  <si>
    <t>930.90.010</t>
  </si>
  <si>
    <t>961.00.010</t>
  </si>
  <si>
    <t>961.00.020</t>
  </si>
  <si>
    <t xml:space="preserve"> Capitaux tiers </t>
  </si>
  <si>
    <t xml:space="preserve"> Biens immobiliers (actifs financiers) </t>
  </si>
  <si>
    <t>963.00.010</t>
  </si>
  <si>
    <t xml:space="preserve"> Biens immobiliers, terrains (construction) </t>
  </si>
  <si>
    <t>963.00.020</t>
  </si>
  <si>
    <t xml:space="preserve"> Biens immobiliers, terrains (exploitation) </t>
  </si>
  <si>
    <t>969.00.010</t>
  </si>
  <si>
    <t xml:space="preserve"> Fonds spéciaux </t>
  </si>
  <si>
    <t>969.01.010</t>
  </si>
  <si>
    <t xml:space="preserve"> Legs, héritages, dons </t>
  </si>
  <si>
    <t>969.08.010</t>
  </si>
  <si>
    <t>969.09.010</t>
  </si>
  <si>
    <t>969.90.010</t>
  </si>
  <si>
    <t>030</t>
  </si>
  <si>
    <t>500</t>
  </si>
  <si>
    <t>600</t>
  </si>
  <si>
    <t>700</t>
  </si>
  <si>
    <t>800</t>
  </si>
  <si>
    <t>900</t>
  </si>
  <si>
    <t>Amélioration de l'élevage</t>
  </si>
  <si>
    <t>Amélioration de la production végétale</t>
  </si>
  <si>
    <t>Sylvicutlture</t>
  </si>
  <si>
    <t>Industries, artisanat et commerces</t>
  </si>
  <si>
    <t>Energies alternatives, CAD, conduites, éclairages</t>
  </si>
  <si>
    <t>Autres exploitation artisanales</t>
  </si>
  <si>
    <t>Finances et impôts</t>
  </si>
  <si>
    <t xml:space="preserve">Impôts </t>
  </si>
  <si>
    <t>Finances communales</t>
  </si>
  <si>
    <t>Capitaux et intérêts</t>
  </si>
  <si>
    <t>Biens immobiliters du patrimoine financier</t>
  </si>
  <si>
    <t>Actifs financiers</t>
  </si>
  <si>
    <t>022.01.110</t>
  </si>
  <si>
    <t>022.01.112</t>
  </si>
  <si>
    <t>022.01.114</t>
  </si>
  <si>
    <t>022.01.116</t>
  </si>
  <si>
    <t>022.01.120</t>
  </si>
  <si>
    <t>022.01.130</t>
  </si>
  <si>
    <t>022.01.140</t>
  </si>
  <si>
    <t>022.01.150</t>
  </si>
  <si>
    <t>022.01.160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</si>
</sst>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name val="Calibri"/>
      <family val="2"/>
      <scheme val="minor"/>
    </font>
    <font>
      <sz val="18"/>
      <color theme="1"/>
      <name val="Calibri"/>
      <family val="2"/>
      <scheme val="minor"/>
    </font>
    <font>
      <sz val="14"/>
      <color theme="1"/>
      <name val="Calibri"/>
      <family val="2"/>
      <scheme val="minor"/>
    </font>
    <font>
      <b/>
      <i/>
      <sz val="18"/>
      <color theme="1"/>
      <name val="Calibri"/>
      <family val="2"/>
      <scheme val="minor"/>
    </font>
    <font>
      <i/>
      <sz val="18"/>
      <color theme="1"/>
      <name val="Calibri"/>
      <family val="2"/>
      <scheme val="minor"/>
    </font>
    <font>
      <sz val="8"/>
      <name val="Calibri"/>
      <family val="2"/>
      <scheme val="minor"/>
    </font>
    <font>
      <i/>
      <sz val="18"/>
      <color theme="0"/>
      <name val="Calibri"/>
      <family val="2"/>
      <scheme val="minor"/>
    </font>
    <font>
      <b/>
      <sz val="12"/>
      <color theme="1"/>
      <name val="Calibri"/>
      <family val="2"/>
      <scheme val="minor"/>
    </font>
    <font>
      <sz val="12"/>
      <color theme="1"/>
      <name val="Calibri"/>
      <family val="2"/>
      <scheme val="minor"/>
    </font>
    <font>
      <sz val="10"/>
      <color rgb="FFFF0000"/>
      <name val="Arial"/>
      <family val="2"/>
    </font>
    <font>
      <b/>
      <sz val="12"/>
      <name val="Arial"/>
      <family val="2"/>
    </font>
    <font>
      <b/>
      <sz val="10"/>
      <name val="Arial"/>
      <family val="2"/>
    </font>
    <font>
      <sz val="10"/>
      <name val="Arial"/>
      <family val="2"/>
    </font>
    <font>
      <b/>
      <sz val="10"/>
      <color rgb="FF00CCFF"/>
      <name val="Arial"/>
      <family val="2"/>
    </font>
    <font>
      <b/>
      <sz val="14"/>
      <name val="Calibri"/>
      <family val="2"/>
      <scheme val="minor"/>
    </font>
    <font>
      <b/>
      <i/>
      <sz val="18"/>
      <name val="Calibri"/>
      <family val="2"/>
      <scheme val="minor"/>
    </font>
    <font>
      <b/>
      <sz val="18"/>
      <name val="Calibri"/>
      <family val="2"/>
      <scheme val="minor"/>
    </font>
    <font>
      <b/>
      <sz val="8"/>
      <color theme="1"/>
      <name val="Arial"/>
      <family val="2"/>
    </font>
    <font>
      <b/>
      <sz val="8"/>
      <color rgb="FF000000"/>
      <name val="Arial"/>
      <family val="2"/>
    </font>
    <font>
      <sz val="8"/>
      <color theme="1"/>
      <name val="Arial"/>
      <family val="2"/>
    </font>
    <font>
      <b/>
      <sz val="10"/>
      <color rgb="FF000000"/>
      <name val="Arial"/>
      <family val="2"/>
    </font>
    <font>
      <b/>
      <i/>
      <sz val="10"/>
      <color rgb="FF000000"/>
      <name val="Arial"/>
      <family val="2"/>
    </font>
    <font>
      <sz val="10"/>
      <color rgb="FF000000"/>
      <name val="Arial"/>
      <family val="2"/>
    </font>
    <font>
      <b/>
      <sz val="10"/>
      <color theme="1"/>
      <name val="Arial"/>
      <family val="2"/>
    </font>
    <font>
      <sz val="10"/>
      <color theme="1"/>
      <name val="Arial"/>
      <family val="2"/>
    </font>
    <font>
      <i/>
      <sz val="10"/>
      <color theme="1"/>
      <name val="Arial"/>
      <family val="2"/>
    </font>
    <font>
      <sz val="8"/>
      <color rgb="FF000000"/>
      <name val="Calibri"/>
      <family val="2"/>
      <scheme val="minor"/>
    </font>
    <font>
      <sz val="8"/>
      <color theme="1"/>
      <name val="Calibri"/>
      <family val="2"/>
      <scheme val="minor"/>
    </font>
    <font>
      <i/>
      <sz val="10"/>
      <color rgb="FF000000"/>
      <name val="Arial"/>
      <family val="2"/>
    </font>
    <font>
      <b/>
      <i/>
      <sz val="10"/>
      <color theme="1"/>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3366FF"/>
        <bgColor indexed="64"/>
      </patternFill>
    </fill>
    <fill>
      <patternFill patternType="solid">
        <fgColor rgb="FF99CCFF"/>
        <bgColor indexed="64"/>
      </patternFill>
    </fill>
    <fill>
      <patternFill patternType="solid">
        <fgColor rgb="FFFFFF00"/>
        <bgColor indexed="64"/>
      </patternFill>
    </fill>
    <fill>
      <patternFill patternType="solid">
        <fgColor rgb="FFD9E2F3"/>
        <bgColor indexed="64"/>
      </patternFill>
    </fill>
    <fill>
      <patternFill patternType="solid">
        <fgColor rgb="FFE2EFD9"/>
        <bgColor indexed="64"/>
      </patternFill>
    </fill>
    <fill>
      <patternFill patternType="solid">
        <fgColor rgb="FFFFF2CC"/>
        <bgColor indexed="64"/>
      </patternFill>
    </fill>
    <fill>
      <patternFill patternType="solid">
        <fgColor rgb="FFD9D9D9"/>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thin">
        <color indexed="64"/>
      </bottom>
      <diagonal/>
    </border>
  </borders>
  <cellStyleXfs count="1">
    <xf numFmtId="0" fontId="0" fillId="0" borderId="0"/>
  </cellStyleXfs>
  <cellXfs count="136">
    <xf numFmtId="0" fontId="0" fillId="0" borderId="0" xfId="0"/>
    <xf numFmtId="0" fontId="0" fillId="0" borderId="0" xfId="0" applyFont="1"/>
    <xf numFmtId="0" fontId="0" fillId="0" borderId="1" xfId="0" applyFont="1" applyBorder="1"/>
    <xf numFmtId="49" fontId="0" fillId="2" borderId="1" xfId="0" applyNumberFormat="1" applyFill="1" applyBorder="1" applyAlignment="1">
      <alignment horizontal="center" vertical="center"/>
    </xf>
    <xf numFmtId="0" fontId="0" fillId="3" borderId="0" xfId="0" applyFont="1" applyFill="1"/>
    <xf numFmtId="0" fontId="1" fillId="3" borderId="0" xfId="0" applyFont="1" applyFill="1"/>
    <xf numFmtId="0" fontId="2" fillId="0" borderId="0" xfId="0" applyFont="1"/>
    <xf numFmtId="0" fontId="3" fillId="0" borderId="0" xfId="0" applyFont="1"/>
    <xf numFmtId="0" fontId="4" fillId="0" borderId="0" xfId="0" applyFont="1"/>
    <xf numFmtId="0" fontId="5" fillId="0" borderId="0" xfId="0" applyFont="1"/>
    <xf numFmtId="0" fontId="0" fillId="0" borderId="0" xfId="0" applyFont="1" applyBorder="1"/>
    <xf numFmtId="0" fontId="7" fillId="0" borderId="0" xfId="0" applyFont="1"/>
    <xf numFmtId="49" fontId="0" fillId="0" borderId="0" xfId="0" applyNumberFormat="1" applyFill="1" applyBorder="1" applyAlignment="1">
      <alignment horizontal="center" vertical="center"/>
    </xf>
    <xf numFmtId="49" fontId="8" fillId="0" borderId="1" xfId="0" applyNumberFormat="1" applyFont="1" applyBorder="1"/>
    <xf numFmtId="0" fontId="8" fillId="0" borderId="1" xfId="0" applyFont="1" applyBorder="1"/>
    <xf numFmtId="0" fontId="9" fillId="0" borderId="0" xfId="0" applyFont="1"/>
    <xf numFmtId="0" fontId="9" fillId="0" borderId="1" xfId="0" applyFont="1" applyBorder="1"/>
    <xf numFmtId="49" fontId="9" fillId="0" borderId="1" xfId="0" applyNumberFormat="1" applyFont="1" applyBorder="1"/>
    <xf numFmtId="49" fontId="9" fillId="0" borderId="0" xfId="0" applyNumberFormat="1" applyFont="1"/>
    <xf numFmtId="0" fontId="13" fillId="0" borderId="0" xfId="0" applyNumberFormat="1" applyFont="1" applyAlignment="1" applyProtection="1">
      <alignment vertical="top" wrapText="1"/>
    </xf>
    <xf numFmtId="0" fontId="13" fillId="0" borderId="0" xfId="0" applyNumberFormat="1" applyFont="1" applyAlignment="1" applyProtection="1">
      <alignment horizontal="left" vertical="top"/>
    </xf>
    <xf numFmtId="0" fontId="12" fillId="0" borderId="3" xfId="0" applyNumberFormat="1" applyFont="1" applyBorder="1" applyAlignment="1" applyProtection="1">
      <alignment horizontal="left" vertical="center"/>
    </xf>
    <xf numFmtId="0" fontId="12" fillId="0" borderId="3" xfId="0" applyNumberFormat="1" applyFont="1" applyBorder="1" applyAlignment="1" applyProtection="1">
      <alignment vertical="center" wrapText="1"/>
    </xf>
    <xf numFmtId="0" fontId="13" fillId="0" borderId="3" xfId="0" applyNumberFormat="1" applyFont="1" applyBorder="1" applyAlignment="1" applyProtection="1">
      <alignment horizontal="left" vertical="top"/>
      <protection locked="0"/>
    </xf>
    <xf numFmtId="0" fontId="13" fillId="0" borderId="3" xfId="0" applyNumberFormat="1" applyFont="1" applyBorder="1" applyAlignment="1" applyProtection="1">
      <alignment horizontal="left" vertical="top" wrapText="1"/>
      <protection locked="0"/>
    </xf>
    <xf numFmtId="0" fontId="13" fillId="0" borderId="4" xfId="0" applyNumberFormat="1" applyFont="1" applyBorder="1" applyAlignment="1" applyProtection="1">
      <alignment vertical="top" wrapText="1"/>
      <protection locked="0"/>
    </xf>
    <xf numFmtId="0" fontId="12" fillId="6" borderId="3" xfId="0" applyNumberFormat="1" applyFont="1" applyFill="1" applyBorder="1" applyAlignment="1" applyProtection="1">
      <alignment vertical="top" wrapText="1"/>
    </xf>
    <xf numFmtId="0" fontId="12" fillId="4" borderId="3" xfId="0" applyNumberFormat="1" applyFont="1" applyFill="1" applyBorder="1" applyAlignment="1" applyProtection="1">
      <alignment horizontal="left" vertical="top"/>
      <protection locked="0"/>
    </xf>
    <xf numFmtId="0" fontId="12" fillId="4" borderId="3" xfId="0" applyNumberFormat="1" applyFont="1" applyFill="1" applyBorder="1" applyAlignment="1" applyProtection="1">
      <alignment horizontal="left" vertical="top" wrapText="1"/>
      <protection locked="0"/>
    </xf>
    <xf numFmtId="0" fontId="13" fillId="5" borderId="3" xfId="0" applyNumberFormat="1" applyFont="1" applyFill="1" applyBorder="1" applyAlignment="1" applyProtection="1">
      <alignment horizontal="left" vertical="top"/>
      <protection locked="0"/>
    </xf>
    <xf numFmtId="0" fontId="13" fillId="5" borderId="3" xfId="0" applyNumberFormat="1" applyFont="1" applyFill="1" applyBorder="1" applyAlignment="1" applyProtection="1">
      <alignment horizontal="left" vertical="top" wrapText="1"/>
      <protection locked="0"/>
    </xf>
    <xf numFmtId="0" fontId="13" fillId="4" borderId="3" xfId="0" applyNumberFormat="1" applyFont="1" applyFill="1" applyBorder="1" applyAlignment="1" applyProtection="1">
      <alignment horizontal="left" vertical="top"/>
      <protection locked="0"/>
    </xf>
    <xf numFmtId="0" fontId="13" fillId="4" borderId="3" xfId="0" applyNumberFormat="1" applyFont="1" applyFill="1" applyBorder="1" applyAlignment="1" applyProtection="1">
      <alignment horizontal="left" vertical="top" wrapText="1"/>
      <protection locked="0"/>
    </xf>
    <xf numFmtId="49" fontId="15" fillId="5" borderId="1" xfId="0" applyNumberFormat="1" applyFont="1" applyFill="1" applyBorder="1" applyAlignment="1">
      <alignment horizontal="center" vertical="center"/>
    </xf>
    <xf numFmtId="0" fontId="15" fillId="5" borderId="2" xfId="0" applyNumberFormat="1" applyFont="1" applyFill="1" applyBorder="1" applyAlignment="1" applyProtection="1"/>
    <xf numFmtId="0" fontId="15" fillId="5" borderId="2" xfId="0" applyNumberFormat="1" applyFont="1" applyFill="1" applyBorder="1" applyAlignment="1" applyProtection="1">
      <alignment wrapText="1"/>
    </xf>
    <xf numFmtId="0" fontId="15" fillId="5" borderId="1" xfId="0" applyNumberFormat="1" applyFont="1" applyFill="1" applyBorder="1" applyAlignment="1" applyProtection="1"/>
    <xf numFmtId="49" fontId="15" fillId="5" borderId="1" xfId="0" applyNumberFormat="1" applyFont="1" applyFill="1" applyBorder="1" applyAlignment="1">
      <alignment horizontal="left" vertical="center"/>
    </xf>
    <xf numFmtId="49" fontId="16" fillId="4" borderId="1" xfId="0" applyNumberFormat="1" applyFont="1" applyFill="1" applyBorder="1" applyAlignment="1">
      <alignment horizontal="center" vertical="center"/>
    </xf>
    <xf numFmtId="0" fontId="16" fillId="4" borderId="2" xfId="0" applyNumberFormat="1" applyFont="1" applyFill="1" applyBorder="1" applyAlignment="1" applyProtection="1"/>
    <xf numFmtId="0" fontId="16" fillId="4" borderId="1" xfId="0" applyNumberFormat="1" applyFont="1" applyFill="1" applyBorder="1" applyAlignment="1" applyProtection="1"/>
    <xf numFmtId="49" fontId="17" fillId="4" borderId="1" xfId="0" applyNumberFormat="1" applyFont="1" applyFill="1" applyBorder="1" applyAlignment="1">
      <alignment horizontal="center" vertical="center"/>
    </xf>
    <xf numFmtId="0" fontId="16" fillId="4" borderId="2" xfId="0" applyNumberFormat="1" applyFont="1" applyFill="1" applyBorder="1" applyAlignment="1" applyProtection="1">
      <alignment horizontal="center"/>
    </xf>
    <xf numFmtId="0" fontId="16" fillId="4" borderId="2" xfId="0" applyNumberFormat="1" applyFont="1" applyFill="1" applyBorder="1" applyAlignment="1" applyProtection="1">
      <alignment horizontal="left"/>
    </xf>
    <xf numFmtId="49" fontId="15" fillId="5" borderId="1" xfId="0" applyNumberFormat="1" applyFont="1" applyFill="1" applyBorder="1" applyAlignment="1">
      <alignment vertical="center"/>
    </xf>
    <xf numFmtId="0" fontId="0" fillId="6" borderId="0" xfId="0" applyFill="1"/>
    <xf numFmtId="0" fontId="0" fillId="0" borderId="0" xfId="0" applyFill="1"/>
    <xf numFmtId="0" fontId="19" fillId="7" borderId="9" xfId="0" applyFont="1" applyFill="1" applyBorder="1" applyAlignment="1">
      <alignment horizontal="center" vertical="center" wrapText="1"/>
    </xf>
    <xf numFmtId="0" fontId="19" fillId="7" borderId="11" xfId="0" applyFont="1" applyFill="1" applyBorder="1" applyAlignment="1">
      <alignment horizontal="center" vertical="center"/>
    </xf>
    <xf numFmtId="0" fontId="18" fillId="8" borderId="11" xfId="0" applyFont="1" applyFill="1" applyBorder="1" applyAlignment="1">
      <alignment horizontal="center" vertical="center" wrapText="1"/>
    </xf>
    <xf numFmtId="0" fontId="19" fillId="9" borderId="11" xfId="0" applyFont="1" applyFill="1" applyBorder="1" applyAlignment="1">
      <alignment horizontal="center" vertical="center" wrapText="1"/>
    </xf>
    <xf numFmtId="0" fontId="21" fillId="4" borderId="9" xfId="0" applyFont="1" applyFill="1" applyBorder="1" applyAlignment="1">
      <alignment horizontal="center" vertical="center"/>
    </xf>
    <xf numFmtId="0" fontId="22" fillId="4" borderId="11" xfId="0" applyFont="1" applyFill="1" applyBorder="1" applyAlignment="1">
      <alignment vertical="center"/>
    </xf>
    <xf numFmtId="0" fontId="21" fillId="4" borderId="11" xfId="0" applyFont="1" applyFill="1" applyBorder="1" applyAlignment="1">
      <alignment vertical="center"/>
    </xf>
    <xf numFmtId="0" fontId="23" fillId="4" borderId="11" xfId="0" applyFont="1" applyFill="1" applyBorder="1" applyAlignment="1">
      <alignment horizontal="center" vertical="center" wrapText="1"/>
    </xf>
    <xf numFmtId="0" fontId="0" fillId="4" borderId="11" xfId="0" applyFill="1" applyBorder="1" applyAlignment="1">
      <alignment vertical="top"/>
    </xf>
    <xf numFmtId="0" fontId="24" fillId="4" borderId="11" xfId="0" applyFont="1" applyFill="1" applyBorder="1" applyAlignment="1">
      <alignment horizontal="center" vertical="center" wrapText="1"/>
    </xf>
    <xf numFmtId="0" fontId="25" fillId="4" borderId="11" xfId="0" applyFont="1" applyFill="1" applyBorder="1" applyAlignment="1">
      <alignment horizontal="center" vertical="center" wrapText="1"/>
    </xf>
    <xf numFmtId="0" fontId="21" fillId="5" borderId="9" xfId="0" applyFont="1" applyFill="1" applyBorder="1" applyAlignment="1">
      <alignment horizontal="center" vertical="center"/>
    </xf>
    <xf numFmtId="0" fontId="21" fillId="5" borderId="11" xfId="0" applyFont="1" applyFill="1" applyBorder="1" applyAlignment="1">
      <alignment vertical="center"/>
    </xf>
    <xf numFmtId="0" fontId="23" fillId="5" borderId="11" xfId="0" applyFont="1" applyFill="1" applyBorder="1" applyAlignment="1">
      <alignment horizontal="center" vertical="center" wrapText="1"/>
    </xf>
    <xf numFmtId="0" fontId="0" fillId="5" borderId="11" xfId="0" applyFill="1" applyBorder="1" applyAlignment="1">
      <alignment vertical="top"/>
    </xf>
    <xf numFmtId="0" fontId="24" fillId="5" borderId="11" xfId="0" applyFont="1" applyFill="1" applyBorder="1" applyAlignment="1">
      <alignment horizontal="center" vertical="center" wrapText="1"/>
    </xf>
    <xf numFmtId="0" fontId="25" fillId="5" borderId="11" xfId="0" applyFont="1" applyFill="1" applyBorder="1" applyAlignment="1">
      <alignment horizontal="center" vertical="center" wrapText="1"/>
    </xf>
    <xf numFmtId="0" fontId="21" fillId="10" borderId="9" xfId="0" applyFont="1" applyFill="1" applyBorder="1" applyAlignment="1">
      <alignment vertical="center"/>
    </xf>
    <xf numFmtId="0" fontId="21" fillId="10" borderId="11" xfId="0" applyFont="1" applyFill="1" applyBorder="1" applyAlignment="1">
      <alignment vertical="center"/>
    </xf>
    <xf numFmtId="0" fontId="23" fillId="10" borderId="11" xfId="0" applyFont="1" applyFill="1" applyBorder="1" applyAlignment="1">
      <alignment vertical="center"/>
    </xf>
    <xf numFmtId="0" fontId="25" fillId="10" borderId="11" xfId="0" applyFont="1" applyFill="1" applyBorder="1" applyAlignment="1">
      <alignment horizontal="center" vertical="center" wrapText="1"/>
    </xf>
    <xf numFmtId="0" fontId="0" fillId="10" borderId="11" xfId="0" applyFill="1" applyBorder="1" applyAlignment="1">
      <alignment vertical="top"/>
    </xf>
    <xf numFmtId="0" fontId="25" fillId="0" borderId="9" xfId="0" applyFont="1" applyBorder="1" applyAlignment="1">
      <alignment horizontal="center" vertical="center"/>
    </xf>
    <xf numFmtId="0" fontId="25" fillId="0" borderId="11" xfId="0" applyFont="1" applyBorder="1" applyAlignment="1">
      <alignment vertical="center"/>
    </xf>
    <xf numFmtId="0" fontId="25" fillId="0" borderId="11" xfId="0" applyFont="1" applyBorder="1" applyAlignment="1">
      <alignment horizontal="center" vertical="center" wrapText="1"/>
    </xf>
    <xf numFmtId="0" fontId="25" fillId="0" borderId="11" xfId="0" applyFont="1" applyBorder="1" applyAlignment="1">
      <alignment horizontal="center" vertical="center"/>
    </xf>
    <xf numFmtId="0" fontId="23" fillId="10" borderId="11" xfId="0" applyFont="1" applyFill="1" applyBorder="1" applyAlignment="1">
      <alignment horizontal="center" vertical="center" wrapText="1"/>
    </xf>
    <xf numFmtId="0" fontId="0" fillId="0" borderId="11" xfId="0" applyBorder="1" applyAlignment="1">
      <alignment vertical="top"/>
    </xf>
    <xf numFmtId="0" fontId="27" fillId="10" borderId="11" xfId="0" applyFont="1" applyFill="1" applyBorder="1" applyAlignment="1">
      <alignment horizontal="center" vertical="center" wrapText="1"/>
    </xf>
    <xf numFmtId="0" fontId="28" fillId="10" borderId="11" xfId="0" applyFont="1" applyFill="1" applyBorder="1" applyAlignment="1">
      <alignment horizontal="center" vertical="center" wrapText="1"/>
    </xf>
    <xf numFmtId="0" fontId="21" fillId="5" borderId="12" xfId="0" applyFont="1" applyFill="1" applyBorder="1" applyAlignment="1">
      <alignment vertical="center" wrapText="1"/>
    </xf>
    <xf numFmtId="0" fontId="21" fillId="5" borderId="11" xfId="0" applyFont="1" applyFill="1" applyBorder="1" applyAlignment="1">
      <alignment vertical="center" wrapText="1"/>
    </xf>
    <xf numFmtId="0" fontId="23" fillId="10" borderId="11" xfId="0" applyFont="1" applyFill="1" applyBorder="1" applyAlignment="1">
      <alignment horizontal="center" vertical="center"/>
    </xf>
    <xf numFmtId="0" fontId="25" fillId="0" borderId="12" xfId="0" applyFont="1" applyBorder="1" applyAlignment="1">
      <alignment horizontal="center" vertical="center" wrapText="1"/>
    </xf>
    <xf numFmtId="0" fontId="22" fillId="4" borderId="9" xfId="0" applyFont="1" applyFill="1" applyBorder="1" applyAlignment="1">
      <alignment horizontal="center" vertical="center"/>
    </xf>
    <xf numFmtId="0" fontId="29" fillId="4" borderId="11" xfId="0" applyFont="1" applyFill="1" applyBorder="1" applyAlignment="1">
      <alignment horizontal="center" vertical="center" wrapText="1"/>
    </xf>
    <xf numFmtId="0" fontId="30" fillId="4" borderId="11"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24" fillId="10" borderId="11" xfId="0" applyFont="1" applyFill="1" applyBorder="1" applyAlignment="1">
      <alignment horizontal="center" vertical="center" wrapText="1"/>
    </xf>
    <xf numFmtId="0" fontId="23" fillId="11" borderId="11" xfId="0" applyFont="1" applyFill="1" applyBorder="1" applyAlignment="1">
      <alignment vertical="center"/>
    </xf>
    <xf numFmtId="0" fontId="25" fillId="10" borderId="11" xfId="0" applyFont="1" applyFill="1" applyBorder="1" applyAlignment="1">
      <alignment vertical="center"/>
    </xf>
    <xf numFmtId="0" fontId="25" fillId="10" borderId="11" xfId="0" applyFont="1" applyFill="1" applyBorder="1" applyAlignment="1">
      <alignment horizontal="center" vertical="center"/>
    </xf>
    <xf numFmtId="0" fontId="25" fillId="0" borderId="9" xfId="0" applyFont="1" applyBorder="1" applyAlignment="1">
      <alignment vertical="center"/>
    </xf>
    <xf numFmtId="0" fontId="26" fillId="0" borderId="11" xfId="0" applyFont="1" applyBorder="1" applyAlignment="1">
      <alignment horizontal="center" vertical="center" wrapText="1"/>
    </xf>
    <xf numFmtId="0" fontId="23" fillId="11" borderId="9" xfId="0" applyFont="1" applyFill="1" applyBorder="1" applyAlignment="1">
      <alignment horizontal="center" vertical="center"/>
    </xf>
    <xf numFmtId="0" fontId="24" fillId="0" borderId="11" xfId="0" applyFont="1" applyBorder="1" applyAlignment="1">
      <alignment vertical="center"/>
    </xf>
    <xf numFmtId="0" fontId="21" fillId="10" borderId="11" xfId="0" applyFont="1" applyFill="1" applyBorder="1" applyAlignment="1">
      <alignment horizontal="center" vertical="center" wrapText="1"/>
    </xf>
    <xf numFmtId="0" fontId="23" fillId="11" borderId="11" xfId="0" applyFont="1" applyFill="1" applyBorder="1" applyAlignment="1">
      <alignment horizontal="center" vertical="center" wrapText="1"/>
    </xf>
    <xf numFmtId="0" fontId="0" fillId="11" borderId="11" xfId="0" applyFill="1" applyBorder="1" applyAlignment="1">
      <alignment vertical="top"/>
    </xf>
    <xf numFmtId="2" fontId="21" fillId="10" borderId="9" xfId="0" applyNumberFormat="1" applyFont="1" applyFill="1" applyBorder="1" applyAlignment="1">
      <alignment horizontal="left" vertical="center"/>
    </xf>
    <xf numFmtId="2" fontId="21" fillId="10" borderId="9" xfId="0" applyNumberFormat="1" applyFont="1" applyFill="1" applyBorder="1" applyAlignment="1">
      <alignment vertical="center"/>
    </xf>
    <xf numFmtId="0" fontId="20" fillId="10" borderId="9" xfId="0" applyFont="1" applyFill="1" applyBorder="1" applyAlignment="1">
      <alignment vertical="center" wrapText="1"/>
    </xf>
    <xf numFmtId="0" fontId="25" fillId="0" borderId="6" xfId="0" applyFont="1" applyBorder="1" applyAlignment="1">
      <alignment horizontal="center" vertical="center" wrapText="1"/>
    </xf>
    <xf numFmtId="0" fontId="25" fillId="0" borderId="9" xfId="0" applyFont="1" applyBorder="1" applyAlignment="1">
      <alignment horizontal="center" vertical="center" wrapText="1"/>
    </xf>
    <xf numFmtId="0" fontId="21" fillId="5" borderId="6" xfId="0" applyFont="1" applyFill="1" applyBorder="1" applyAlignment="1">
      <alignment horizontal="center" vertical="center"/>
    </xf>
    <xf numFmtId="0" fontId="21" fillId="5" borderId="9" xfId="0" applyFont="1" applyFill="1" applyBorder="1" applyAlignment="1">
      <alignment horizontal="center" vertical="center"/>
    </xf>
    <xf numFmtId="0" fontId="21" fillId="5" borderId="6" xfId="0" applyFont="1" applyFill="1" applyBorder="1" applyAlignment="1">
      <alignment vertical="center"/>
    </xf>
    <xf numFmtId="0" fontId="21" fillId="5" borderId="9" xfId="0" applyFont="1" applyFill="1" applyBorder="1" applyAlignment="1">
      <alignment vertical="center"/>
    </xf>
    <xf numFmtId="0" fontId="23" fillId="5" borderId="6" xfId="0" applyFont="1" applyFill="1" applyBorder="1" applyAlignment="1">
      <alignment horizontal="center" vertical="center" wrapText="1"/>
    </xf>
    <xf numFmtId="0" fontId="23" fillId="5" borderId="9" xfId="0" applyFont="1" applyFill="1" applyBorder="1" applyAlignment="1">
      <alignment horizontal="center" vertical="center" wrapText="1"/>
    </xf>
    <xf numFmtId="0" fontId="0" fillId="5" borderId="6" xfId="0" applyFill="1" applyBorder="1" applyAlignment="1">
      <alignment vertical="top"/>
    </xf>
    <xf numFmtId="0" fontId="0" fillId="5" borderId="9" xfId="0" applyFill="1" applyBorder="1" applyAlignment="1">
      <alignment vertical="top"/>
    </xf>
    <xf numFmtId="0" fontId="24" fillId="5" borderId="6" xfId="0" applyFont="1" applyFill="1" applyBorder="1" applyAlignment="1">
      <alignment horizontal="center" vertical="center" wrapText="1"/>
    </xf>
    <xf numFmtId="0" fontId="24" fillId="5" borderId="9" xfId="0" applyFont="1" applyFill="1" applyBorder="1" applyAlignment="1">
      <alignment horizontal="center" vertical="center" wrapText="1"/>
    </xf>
    <xf numFmtId="0" fontId="25" fillId="0" borderId="6" xfId="0" applyFont="1" applyBorder="1" applyAlignment="1">
      <alignment horizontal="center" vertical="center"/>
    </xf>
    <xf numFmtId="0" fontId="25" fillId="0" borderId="9" xfId="0" applyFont="1" applyBorder="1" applyAlignment="1">
      <alignment horizontal="center" vertical="center"/>
    </xf>
    <xf numFmtId="0" fontId="25" fillId="0" borderId="6" xfId="0" applyFont="1" applyBorder="1" applyAlignment="1">
      <alignment vertical="center"/>
    </xf>
    <xf numFmtId="0" fontId="25" fillId="0" borderId="9" xfId="0" applyFont="1" applyBorder="1" applyAlignment="1">
      <alignment vertical="center"/>
    </xf>
    <xf numFmtId="0" fontId="0" fillId="0" borderId="6" xfId="0" applyBorder="1" applyAlignment="1">
      <alignment vertical="top"/>
    </xf>
    <xf numFmtId="0" fontId="0" fillId="0" borderId="9" xfId="0" applyBorder="1" applyAlignment="1">
      <alignment vertical="top"/>
    </xf>
    <xf numFmtId="0" fontId="19" fillId="7" borderId="7" xfId="0" applyFont="1" applyFill="1" applyBorder="1" applyAlignment="1">
      <alignment horizontal="center" vertical="center"/>
    </xf>
    <xf numFmtId="0" fontId="19" fillId="7" borderId="13" xfId="0" applyFont="1" applyFill="1" applyBorder="1" applyAlignment="1">
      <alignment horizontal="center" vertical="center"/>
    </xf>
    <xf numFmtId="0" fontId="19" fillId="7" borderId="8" xfId="0" applyFont="1" applyFill="1" applyBorder="1" applyAlignment="1">
      <alignment horizontal="center" vertical="center"/>
    </xf>
    <xf numFmtId="0" fontId="19" fillId="7" borderId="10" xfId="0" applyFont="1" applyFill="1" applyBorder="1" applyAlignment="1">
      <alignment horizontal="center" vertical="center"/>
    </xf>
    <xf numFmtId="0" fontId="19" fillId="7" borderId="14" xfId="0" applyFont="1" applyFill="1" applyBorder="1" applyAlignment="1">
      <alignment horizontal="center" vertical="center"/>
    </xf>
    <xf numFmtId="0" fontId="19" fillId="7" borderId="11" xfId="0" applyFont="1" applyFill="1" applyBorder="1" applyAlignment="1">
      <alignment horizontal="center" vertical="center"/>
    </xf>
    <xf numFmtId="0" fontId="25" fillId="5" borderId="6" xfId="0" applyFont="1" applyFill="1" applyBorder="1" applyAlignment="1">
      <alignment horizontal="center" vertical="center" wrapText="1"/>
    </xf>
    <xf numFmtId="0" fontId="25" fillId="5" borderId="9" xfId="0" applyFont="1" applyFill="1" applyBorder="1" applyAlignment="1">
      <alignment horizontal="center" vertical="center" wrapText="1"/>
    </xf>
    <xf numFmtId="0" fontId="19" fillId="8" borderId="6" xfId="0" applyFont="1" applyFill="1" applyBorder="1" applyAlignment="1">
      <alignment horizontal="center" vertical="center" wrapText="1"/>
    </xf>
    <xf numFmtId="0" fontId="19" fillId="8" borderId="9" xfId="0" applyFont="1" applyFill="1" applyBorder="1" applyAlignment="1">
      <alignment horizontal="center" vertical="center" wrapText="1"/>
    </xf>
    <xf numFmtId="0" fontId="19" fillId="9" borderId="7" xfId="0" applyFont="1" applyFill="1" applyBorder="1" applyAlignment="1">
      <alignment horizontal="center" vertical="center" wrapText="1"/>
    </xf>
    <xf numFmtId="0" fontId="19" fillId="9" borderId="8" xfId="0" applyFont="1" applyFill="1" applyBorder="1" applyAlignment="1">
      <alignment horizontal="center" vertical="center" wrapText="1"/>
    </xf>
    <xf numFmtId="0" fontId="20" fillId="10" borderId="6" xfId="0" applyFont="1" applyFill="1" applyBorder="1" applyAlignment="1">
      <alignment horizontal="center" vertical="center" wrapText="1"/>
    </xf>
    <xf numFmtId="0" fontId="20" fillId="10" borderId="15" xfId="0" applyFont="1" applyFill="1" applyBorder="1" applyAlignment="1">
      <alignment horizontal="center" vertical="center" wrapText="1"/>
    </xf>
    <xf numFmtId="0" fontId="19" fillId="9" borderId="10" xfId="0" applyFont="1" applyFill="1" applyBorder="1" applyAlignment="1">
      <alignment horizontal="center" vertical="center" wrapText="1"/>
    </xf>
    <xf numFmtId="0" fontId="19" fillId="9" borderId="11" xfId="0" applyFont="1" applyFill="1" applyBorder="1" applyAlignment="1">
      <alignment horizontal="center" vertical="center" wrapText="1"/>
    </xf>
    <xf numFmtId="0" fontId="12" fillId="0" borderId="0" xfId="0" applyFont="1" applyAlignment="1" applyProtection="1">
      <alignment horizontal="left" vertical="top" wrapText="1"/>
    </xf>
    <xf numFmtId="0" fontId="12" fillId="0" borderId="0" xfId="0" applyFont="1" applyAlignment="1" applyProtection="1">
      <alignment horizontal="left" vertical="top"/>
    </xf>
    <xf numFmtId="0" fontId="12" fillId="0" borderId="5" xfId="0" applyFont="1" applyBorder="1" applyAlignment="1" applyProtection="1">
      <alignment horizontal="left" vertical="top"/>
    </xf>
  </cellXfs>
  <cellStyles count="1">
    <cellStyle name="Normal" xfId="0" builtinId="0"/>
  </cellStyles>
  <dxfs count="5">
    <dxf>
      <font>
        <b/>
        <i val="0"/>
        <condense val="0"/>
        <extend val="0"/>
      </font>
    </dxf>
    <dxf>
      <font>
        <b/>
        <i val="0"/>
        <condense val="0"/>
        <extend val="0"/>
      </font>
      <fill>
        <patternFill patternType="none">
          <bgColor indexed="65"/>
        </patternFill>
      </fill>
    </dxf>
    <dxf>
      <font>
        <b/>
        <i val="0"/>
        <condense val="0"/>
        <extend val="0"/>
      </font>
      <fill>
        <patternFill>
          <bgColor indexed="43"/>
        </patternFill>
      </fill>
    </dxf>
    <dxf>
      <fill>
        <patternFill patternType="none">
          <bgColor indexed="65"/>
        </patternFill>
      </fill>
    </dxf>
    <dxf>
      <font>
        <b val="0"/>
        <i val="0"/>
        <condense val="0"/>
        <extend val="0"/>
      </font>
      <fill>
        <patternFill>
          <bgColor indexed="43"/>
        </patternFill>
      </fill>
    </dxf>
  </dxfs>
  <tableStyles count="0" defaultTableStyle="TableStyleMedium9" defaultPivotStyle="PivotStyleLight16"/>
  <colors>
    <mruColors>
      <color rgb="FF99CCFF"/>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98"/>
  <sheetViews>
    <sheetView zoomScaleNormal="100" workbookViewId="0">
      <selection activeCell="B100" sqref="B100"/>
    </sheetView>
  </sheetViews>
  <sheetFormatPr baseColWidth="10" defaultColWidth="11.42578125" defaultRowHeight="15" x14ac:dyDescent="0.25"/>
  <cols>
    <col min="1" max="1" width="18.28515625" style="3" customWidth="1"/>
    <col min="2" max="2" width="91.140625" style="1" bestFit="1" customWidth="1"/>
    <col min="3" max="16384" width="11.42578125" style="1"/>
  </cols>
  <sheetData>
    <row r="1" spans="1:2" s="6" customFormat="1" ht="23.25" x14ac:dyDescent="0.35">
      <c r="A1" s="41" t="s">
        <v>5</v>
      </c>
      <c r="B1" s="39" t="s">
        <v>396</v>
      </c>
    </row>
    <row r="2" spans="1:2" s="7" customFormat="1" ht="18.75" x14ac:dyDescent="0.3">
      <c r="A2" s="33" t="s">
        <v>29</v>
      </c>
      <c r="B2" s="34" t="s">
        <v>1088</v>
      </c>
    </row>
    <row r="3" spans="1:2" s="7" customFormat="1" ht="18.75" x14ac:dyDescent="0.3">
      <c r="A3" s="33" t="s">
        <v>30</v>
      </c>
      <c r="B3" s="34" t="s">
        <v>134</v>
      </c>
    </row>
    <row r="4" spans="1:2" s="7" customFormat="1" ht="18.75" x14ac:dyDescent="0.3">
      <c r="A4" s="33" t="s">
        <v>31</v>
      </c>
      <c r="B4" s="34" t="s">
        <v>135</v>
      </c>
    </row>
    <row r="5" spans="1:2" s="7" customFormat="1" ht="18.75" x14ac:dyDescent="0.3">
      <c r="A5" s="33" t="s">
        <v>32</v>
      </c>
      <c r="B5" s="35" t="s">
        <v>1175</v>
      </c>
    </row>
    <row r="6" spans="1:2" s="7" customFormat="1" ht="18.75" x14ac:dyDescent="0.3">
      <c r="A6" s="33" t="s">
        <v>36</v>
      </c>
      <c r="B6" s="35" t="s">
        <v>1089</v>
      </c>
    </row>
    <row r="7" spans="1:2" s="7" customFormat="1" ht="18.75" x14ac:dyDescent="0.3">
      <c r="A7" s="33" t="s">
        <v>2588</v>
      </c>
      <c r="B7" s="35" t="s">
        <v>198</v>
      </c>
    </row>
    <row r="8" spans="1:2" s="7" customFormat="1" ht="18.75" x14ac:dyDescent="0.3">
      <c r="A8" s="33" t="s">
        <v>409</v>
      </c>
      <c r="B8" s="35" t="s">
        <v>1174</v>
      </c>
    </row>
    <row r="9" spans="1:2" s="8" customFormat="1" ht="23.25" x14ac:dyDescent="0.35">
      <c r="A9" s="38" t="s">
        <v>1</v>
      </c>
      <c r="B9" s="40" t="s">
        <v>997</v>
      </c>
    </row>
    <row r="10" spans="1:2" s="7" customFormat="1" ht="18.75" x14ac:dyDescent="0.3">
      <c r="A10" s="33" t="s">
        <v>8</v>
      </c>
      <c r="B10" s="34" t="s">
        <v>1088</v>
      </c>
    </row>
    <row r="11" spans="1:2" s="7" customFormat="1" ht="18.75" x14ac:dyDescent="0.3">
      <c r="A11" s="33" t="s">
        <v>49</v>
      </c>
      <c r="B11" s="34" t="s">
        <v>1090</v>
      </c>
    </row>
    <row r="12" spans="1:2" s="7" customFormat="1" ht="18.75" x14ac:dyDescent="0.3">
      <c r="A12" s="33" t="s">
        <v>9</v>
      </c>
      <c r="B12" s="34" t="s">
        <v>138</v>
      </c>
    </row>
    <row r="13" spans="1:2" s="7" customFormat="1" ht="37.5" x14ac:dyDescent="0.3">
      <c r="A13" s="33" t="s">
        <v>11</v>
      </c>
      <c r="B13" s="35" t="s">
        <v>1091</v>
      </c>
    </row>
    <row r="14" spans="1:2" s="7" customFormat="1" ht="18.75" x14ac:dyDescent="0.3">
      <c r="A14" s="33" t="s">
        <v>12</v>
      </c>
      <c r="B14" s="34" t="s">
        <v>1092</v>
      </c>
    </row>
    <row r="15" spans="1:2" s="7" customFormat="1" ht="18.75" x14ac:dyDescent="0.3">
      <c r="A15" s="33" t="s">
        <v>13</v>
      </c>
      <c r="B15" s="34" t="s">
        <v>141</v>
      </c>
    </row>
    <row r="16" spans="1:2" s="7" customFormat="1" ht="18.75" x14ac:dyDescent="0.3">
      <c r="A16" s="33" t="s">
        <v>14</v>
      </c>
      <c r="B16" s="34" t="s">
        <v>1003</v>
      </c>
    </row>
    <row r="17" spans="1:2" s="8" customFormat="1" ht="23.25" x14ac:dyDescent="0.35">
      <c r="A17" s="38" t="s">
        <v>2</v>
      </c>
      <c r="B17" s="39" t="s">
        <v>143</v>
      </c>
    </row>
    <row r="18" spans="1:2" s="7" customFormat="1" ht="18.75" x14ac:dyDescent="0.3">
      <c r="A18" s="33" t="s">
        <v>15</v>
      </c>
      <c r="B18" s="34" t="s">
        <v>1088</v>
      </c>
    </row>
    <row r="19" spans="1:2" s="7" customFormat="1" ht="18.75" x14ac:dyDescent="0.3">
      <c r="A19" s="33" t="s">
        <v>17</v>
      </c>
      <c r="B19" s="34" t="s">
        <v>145</v>
      </c>
    </row>
    <row r="20" spans="1:2" s="7" customFormat="1" ht="18.75" x14ac:dyDescent="0.3">
      <c r="A20" s="33" t="s">
        <v>6</v>
      </c>
      <c r="B20" s="34" t="s">
        <v>146</v>
      </c>
    </row>
    <row r="21" spans="1:2" s="7" customFormat="1" ht="18.75" x14ac:dyDescent="0.3">
      <c r="A21" s="33" t="s">
        <v>18</v>
      </c>
      <c r="B21" s="34" t="s">
        <v>147</v>
      </c>
    </row>
    <row r="22" spans="1:2" s="7" customFormat="1" ht="18.75" x14ac:dyDescent="0.3">
      <c r="A22" s="33" t="s">
        <v>19</v>
      </c>
      <c r="B22" s="36" t="s">
        <v>1177</v>
      </c>
    </row>
    <row r="23" spans="1:2" s="7" customFormat="1" ht="18.75" x14ac:dyDescent="0.3">
      <c r="A23" s="33" t="s">
        <v>20</v>
      </c>
      <c r="B23" s="34" t="s">
        <v>501</v>
      </c>
    </row>
    <row r="24" spans="1:2" s="7" customFormat="1" ht="18.75" x14ac:dyDescent="0.3">
      <c r="A24" s="33" t="s">
        <v>21</v>
      </c>
      <c r="B24" s="34" t="s">
        <v>1178</v>
      </c>
    </row>
    <row r="25" spans="1:2" s="7" customFormat="1" ht="18.75" x14ac:dyDescent="0.3">
      <c r="A25" s="33" t="s">
        <v>22</v>
      </c>
      <c r="B25" s="34" t="s">
        <v>1094</v>
      </c>
    </row>
    <row r="26" spans="1:2" s="7" customFormat="1" ht="18.75" x14ac:dyDescent="0.3">
      <c r="A26" s="33" t="s">
        <v>23</v>
      </c>
      <c r="B26" s="36" t="s">
        <v>1179</v>
      </c>
    </row>
    <row r="27" spans="1:2" s="9" customFormat="1" ht="23.25" x14ac:dyDescent="0.35">
      <c r="A27" s="38" t="s">
        <v>3</v>
      </c>
      <c r="B27" s="39" t="s">
        <v>151</v>
      </c>
    </row>
    <row r="28" spans="1:2" ht="18.75" x14ac:dyDescent="0.3">
      <c r="A28" s="33" t="s">
        <v>53</v>
      </c>
      <c r="B28" s="34" t="s">
        <v>1088</v>
      </c>
    </row>
    <row r="29" spans="1:2" ht="18.75" x14ac:dyDescent="0.3">
      <c r="A29" s="33" t="s">
        <v>54</v>
      </c>
      <c r="B29" s="34" t="s">
        <v>153</v>
      </c>
    </row>
    <row r="30" spans="1:2" ht="18.75" x14ac:dyDescent="0.3">
      <c r="A30" s="33" t="s">
        <v>40</v>
      </c>
      <c r="B30" s="36" t="s">
        <v>1180</v>
      </c>
    </row>
    <row r="31" spans="1:2" ht="18.75" x14ac:dyDescent="0.3">
      <c r="A31" s="33" t="s">
        <v>55</v>
      </c>
      <c r="B31" s="34" t="s">
        <v>152</v>
      </c>
    </row>
    <row r="32" spans="1:2" ht="18.75" x14ac:dyDescent="0.3">
      <c r="A32" s="33" t="s">
        <v>41</v>
      </c>
      <c r="B32" s="34" t="s">
        <v>1181</v>
      </c>
    </row>
    <row r="33" spans="1:2" ht="18.75" x14ac:dyDescent="0.3">
      <c r="A33" s="33" t="s">
        <v>42</v>
      </c>
      <c r="B33" s="34" t="s">
        <v>1095</v>
      </c>
    </row>
    <row r="34" spans="1:2" ht="18.75" x14ac:dyDescent="0.3">
      <c r="A34" s="33" t="s">
        <v>56</v>
      </c>
      <c r="B34" s="34" t="s">
        <v>155</v>
      </c>
    </row>
    <row r="35" spans="1:2" ht="18.75" x14ac:dyDescent="0.3">
      <c r="A35" s="33" t="s">
        <v>43</v>
      </c>
      <c r="B35" s="34" t="s">
        <v>584</v>
      </c>
    </row>
    <row r="36" spans="1:2" ht="18.75" x14ac:dyDescent="0.3">
      <c r="A36" s="33" t="s">
        <v>35</v>
      </c>
      <c r="B36" s="34" t="s">
        <v>598</v>
      </c>
    </row>
    <row r="37" spans="1:2" ht="18.75" x14ac:dyDescent="0.3">
      <c r="A37" s="33" t="s">
        <v>24</v>
      </c>
      <c r="B37" s="34" t="s">
        <v>601</v>
      </c>
    </row>
    <row r="38" spans="1:2" ht="23.25" x14ac:dyDescent="0.35">
      <c r="A38" s="38" t="s">
        <v>4</v>
      </c>
      <c r="B38" s="39" t="s">
        <v>156</v>
      </c>
    </row>
    <row r="39" spans="1:2" ht="18.75" x14ac:dyDescent="0.3">
      <c r="A39" s="33" t="s">
        <v>25</v>
      </c>
      <c r="B39" s="34" t="s">
        <v>1088</v>
      </c>
    </row>
    <row r="40" spans="1:2" ht="18.75" x14ac:dyDescent="0.3">
      <c r="A40" s="33" t="s">
        <v>26</v>
      </c>
      <c r="B40" s="34" t="s">
        <v>157</v>
      </c>
    </row>
    <row r="41" spans="1:2" ht="18.75" x14ac:dyDescent="0.3">
      <c r="A41" s="33" t="s">
        <v>27</v>
      </c>
      <c r="B41" s="34" t="s">
        <v>158</v>
      </c>
    </row>
    <row r="42" spans="1:2" ht="18.75" x14ac:dyDescent="0.3">
      <c r="A42" s="33" t="s">
        <v>57</v>
      </c>
      <c r="B42" s="34" t="s">
        <v>1097</v>
      </c>
    </row>
    <row r="43" spans="1:2" ht="18.75" x14ac:dyDescent="0.3">
      <c r="A43" s="33" t="s">
        <v>58</v>
      </c>
      <c r="B43" s="34" t="s">
        <v>159</v>
      </c>
    </row>
    <row r="44" spans="1:2" ht="18.75" x14ac:dyDescent="0.3">
      <c r="A44" s="33" t="s">
        <v>44</v>
      </c>
      <c r="B44" s="34" t="s">
        <v>160</v>
      </c>
    </row>
    <row r="45" spans="1:2" ht="18.75" x14ac:dyDescent="0.3">
      <c r="A45" s="33" t="s">
        <v>59</v>
      </c>
      <c r="B45" s="34" t="s">
        <v>161</v>
      </c>
    </row>
    <row r="46" spans="1:2" ht="18.75" x14ac:dyDescent="0.3">
      <c r="A46" s="33" t="s">
        <v>45</v>
      </c>
      <c r="B46" s="34" t="s">
        <v>276</v>
      </c>
    </row>
    <row r="47" spans="1:2" ht="18.75" x14ac:dyDescent="0.3">
      <c r="A47" s="33" t="s">
        <v>46</v>
      </c>
      <c r="B47" s="34" t="s">
        <v>1183</v>
      </c>
    </row>
    <row r="48" spans="1:2" ht="18.75" x14ac:dyDescent="0.3">
      <c r="A48" s="33" t="s">
        <v>47</v>
      </c>
      <c r="B48" s="34" t="s">
        <v>162</v>
      </c>
    </row>
    <row r="49" spans="1:2" ht="18.75" x14ac:dyDescent="0.3">
      <c r="A49" s="33" t="s">
        <v>48</v>
      </c>
      <c r="B49" s="34" t="s">
        <v>1098</v>
      </c>
    </row>
    <row r="50" spans="1:2" ht="23.25" x14ac:dyDescent="0.35">
      <c r="A50" s="38" t="s">
        <v>61</v>
      </c>
      <c r="B50" s="39" t="str">
        <f>'Plan de Registratur et Archive'!B655</f>
        <v xml:space="preserve"> Promotion de la santé</v>
      </c>
    </row>
    <row r="51" spans="1:2" ht="18.75" x14ac:dyDescent="0.3">
      <c r="A51" s="33" t="s">
        <v>2589</v>
      </c>
      <c r="B51" s="34" t="s">
        <v>1088</v>
      </c>
    </row>
    <row r="52" spans="1:2" ht="18.75" x14ac:dyDescent="0.25">
      <c r="A52" s="33">
        <f>'Plan de Registratur et Archive'!A673</f>
        <v>511</v>
      </c>
      <c r="B52" s="44" t="str">
        <f>'Plan de Registratur et Archive'!B673</f>
        <v xml:space="preserve"> Assurance-maladie </v>
      </c>
    </row>
    <row r="53" spans="1:2" ht="18.75" x14ac:dyDescent="0.25">
      <c r="A53" s="33" t="s">
        <v>63</v>
      </c>
      <c r="B53" s="44" t="str">
        <f>'Plan de Registratur et Archive'!B678</f>
        <v xml:space="preserve"> Réductions de primes </v>
      </c>
    </row>
    <row r="54" spans="1:2" ht="18.75" x14ac:dyDescent="0.25">
      <c r="A54" s="33" t="s">
        <v>64</v>
      </c>
      <c r="B54" s="44" t="str">
        <f>'Plan de Registratur et Archive'!B681</f>
        <v xml:space="preserve"> Assurance-accidents</v>
      </c>
    </row>
    <row r="55" spans="1:2" ht="18.75" x14ac:dyDescent="0.25">
      <c r="A55" s="33" t="s">
        <v>65</v>
      </c>
      <c r="B55" s="44" t="str">
        <f>'Plan de Registratur et Archive'!B684</f>
        <v xml:space="preserve"> Assurance militaire</v>
      </c>
    </row>
    <row r="56" spans="1:2" ht="18.75" x14ac:dyDescent="0.25">
      <c r="A56" s="33">
        <f>'Plan de Registratur et Archive'!A687</f>
        <v>521</v>
      </c>
      <c r="B56" s="44" t="str">
        <f>'Plan de Registratur et Archive'!B687</f>
        <v>Assurance-invalidité</v>
      </c>
    </row>
    <row r="57" spans="1:2" ht="18.75" x14ac:dyDescent="0.25">
      <c r="A57" s="33" t="s">
        <v>67</v>
      </c>
      <c r="B57" s="44" t="str">
        <f>'Plan de Registratur et Archive'!B692</f>
        <v xml:space="preserve"> Prestations complémentaires AI</v>
      </c>
    </row>
    <row r="58" spans="1:2" ht="18.75" x14ac:dyDescent="0.25">
      <c r="A58" s="33">
        <f>'Plan de Registratur et Archive'!A696</f>
        <v>524</v>
      </c>
      <c r="B58" s="44" t="str">
        <f>'Plan de Registratur et Archive'!B696</f>
        <v>Prestations aux invalides</v>
      </c>
    </row>
    <row r="59" spans="1:2" ht="18.75" x14ac:dyDescent="0.25">
      <c r="A59" s="33">
        <f>'Plan de Registratur et Archive'!A702</f>
        <v>531</v>
      </c>
      <c r="B59" s="44" t="str">
        <f>'Plan de Registratur et Archive'!B702</f>
        <v xml:space="preserve"> Assurances vieillesse et survivants AVS</v>
      </c>
    </row>
    <row r="60" spans="1:2" ht="18.75" x14ac:dyDescent="0.25">
      <c r="A60" s="33" t="s">
        <v>71</v>
      </c>
      <c r="B60" s="44" t="s">
        <v>1190</v>
      </c>
    </row>
    <row r="61" spans="1:2" ht="18.75" x14ac:dyDescent="0.25">
      <c r="A61" s="33" t="s">
        <v>72</v>
      </c>
      <c r="B61" s="44" t="s">
        <v>294</v>
      </c>
    </row>
    <row r="62" spans="1:2" ht="18.75" x14ac:dyDescent="0.25">
      <c r="A62" s="33" t="s">
        <v>73</v>
      </c>
      <c r="B62" s="44" t="s">
        <v>1189</v>
      </c>
    </row>
    <row r="63" spans="1:2" ht="18.75" x14ac:dyDescent="0.25">
      <c r="A63" s="33" t="s">
        <v>74</v>
      </c>
      <c r="B63" s="44" t="s">
        <v>295</v>
      </c>
    </row>
    <row r="64" spans="1:2" ht="22.5" customHeight="1" x14ac:dyDescent="0.25">
      <c r="A64" s="33" t="s">
        <v>75</v>
      </c>
      <c r="B64" s="44" t="s">
        <v>297</v>
      </c>
    </row>
    <row r="65" spans="1:2" ht="18.75" x14ac:dyDescent="0.25">
      <c r="A65" s="33" t="s">
        <v>76</v>
      </c>
      <c r="B65" s="44" t="s">
        <v>299</v>
      </c>
    </row>
    <row r="66" spans="1:2" ht="18.75" x14ac:dyDescent="0.25">
      <c r="A66" s="33" t="s">
        <v>78</v>
      </c>
      <c r="B66" s="44" t="s">
        <v>301</v>
      </c>
    </row>
    <row r="67" spans="1:2" ht="18.75" x14ac:dyDescent="0.25">
      <c r="A67" s="33" t="s">
        <v>79</v>
      </c>
      <c r="B67" s="44" t="s">
        <v>304</v>
      </c>
    </row>
    <row r="68" spans="1:2" ht="18.75" x14ac:dyDescent="0.25">
      <c r="A68" s="33" t="s">
        <v>82</v>
      </c>
      <c r="B68" s="44" t="s">
        <v>1188</v>
      </c>
    </row>
    <row r="69" spans="1:2" ht="18.75" x14ac:dyDescent="0.25">
      <c r="A69" s="33" t="s">
        <v>83</v>
      </c>
      <c r="B69" s="44" t="s">
        <v>310</v>
      </c>
    </row>
    <row r="70" spans="1:2" ht="18.75" x14ac:dyDescent="0.25">
      <c r="A70" s="33" t="s">
        <v>84</v>
      </c>
      <c r="B70" s="44" t="s">
        <v>1184</v>
      </c>
    </row>
    <row r="71" spans="1:2" ht="18.75" x14ac:dyDescent="0.25">
      <c r="A71" s="33" t="s">
        <v>85</v>
      </c>
      <c r="B71" s="44" t="s">
        <v>311</v>
      </c>
    </row>
    <row r="72" spans="1:2" ht="18.75" x14ac:dyDescent="0.25">
      <c r="A72" s="33" t="s">
        <v>86</v>
      </c>
      <c r="B72" s="44" t="s">
        <v>1185</v>
      </c>
    </row>
    <row r="73" spans="1:2" ht="18.75" x14ac:dyDescent="0.25">
      <c r="A73" s="33" t="s">
        <v>87</v>
      </c>
      <c r="B73" s="44" t="s">
        <v>1186</v>
      </c>
    </row>
    <row r="74" spans="1:2" ht="18.75" x14ac:dyDescent="0.25">
      <c r="A74" s="33" t="s">
        <v>88</v>
      </c>
      <c r="B74" s="44" t="s">
        <v>317</v>
      </c>
    </row>
    <row r="75" spans="1:2" ht="18.75" x14ac:dyDescent="0.25">
      <c r="A75" s="33" t="s">
        <v>89</v>
      </c>
      <c r="B75" s="44" t="s">
        <v>1187</v>
      </c>
    </row>
    <row r="76" spans="1:2" ht="23.25" x14ac:dyDescent="0.35">
      <c r="A76" s="42">
        <v>6</v>
      </c>
      <c r="B76" s="43" t="str">
        <f>'Plan de Registratur et Archive'!B807</f>
        <v>Trafic et télécommunications</v>
      </c>
    </row>
    <row r="77" spans="1:2" ht="18.75" x14ac:dyDescent="0.3">
      <c r="A77" s="33" t="s">
        <v>2590</v>
      </c>
      <c r="B77" s="34" t="s">
        <v>1088</v>
      </c>
    </row>
    <row r="78" spans="1:2" ht="18.75" x14ac:dyDescent="0.25">
      <c r="A78" s="33" t="s">
        <v>91</v>
      </c>
      <c r="B78" s="37" t="s">
        <v>318</v>
      </c>
    </row>
    <row r="79" spans="1:2" ht="18.75" x14ac:dyDescent="0.25">
      <c r="A79" s="33" t="s">
        <v>92</v>
      </c>
      <c r="B79" s="37" t="s">
        <v>1196</v>
      </c>
    </row>
    <row r="80" spans="1:2" ht="18.75" x14ac:dyDescent="0.25">
      <c r="A80" s="33" t="s">
        <v>93</v>
      </c>
      <c r="B80" s="37" t="s">
        <v>321</v>
      </c>
    </row>
    <row r="81" spans="1:2" ht="18.75" x14ac:dyDescent="0.25">
      <c r="A81" s="33" t="s">
        <v>94</v>
      </c>
      <c r="B81" s="37" t="s">
        <v>327</v>
      </c>
    </row>
    <row r="82" spans="1:2" ht="18.75" x14ac:dyDescent="0.25">
      <c r="A82" s="33" t="s">
        <v>96</v>
      </c>
      <c r="B82" s="37" t="s">
        <v>1197</v>
      </c>
    </row>
    <row r="83" spans="1:2" ht="18.75" x14ac:dyDescent="0.25">
      <c r="A83" s="33" t="s">
        <v>100</v>
      </c>
      <c r="B83" s="37" t="s">
        <v>1198</v>
      </c>
    </row>
    <row r="84" spans="1:2" ht="18.75" x14ac:dyDescent="0.25">
      <c r="A84" s="33" t="s">
        <v>101</v>
      </c>
      <c r="B84" s="37" t="s">
        <v>1199</v>
      </c>
    </row>
    <row r="85" spans="1:2" ht="18.75" x14ac:dyDescent="0.25">
      <c r="A85" s="33" t="s">
        <v>102</v>
      </c>
      <c r="B85" s="37" t="s">
        <v>788</v>
      </c>
    </row>
    <row r="86" spans="1:2" ht="23.25" x14ac:dyDescent="0.35">
      <c r="A86" s="38" t="s">
        <v>103</v>
      </c>
      <c r="B86" s="39" t="s">
        <v>1200</v>
      </c>
    </row>
    <row r="87" spans="1:2" ht="18.75" x14ac:dyDescent="0.3">
      <c r="A87" s="33" t="s">
        <v>2591</v>
      </c>
      <c r="B87" s="34" t="s">
        <v>1088</v>
      </c>
    </row>
    <row r="88" spans="1:2" ht="18.75" x14ac:dyDescent="0.25">
      <c r="A88" s="33" t="s">
        <v>104</v>
      </c>
      <c r="B88" s="37" t="s">
        <v>336</v>
      </c>
    </row>
    <row r="89" spans="1:2" ht="18.75" x14ac:dyDescent="0.25">
      <c r="A89" s="33" t="s">
        <v>105</v>
      </c>
      <c r="B89" s="37" t="s">
        <v>1101</v>
      </c>
    </row>
    <row r="90" spans="1:2" ht="18.75" x14ac:dyDescent="0.25">
      <c r="A90" s="33" t="s">
        <v>106</v>
      </c>
      <c r="B90" s="37" t="s">
        <v>340</v>
      </c>
    </row>
    <row r="91" spans="1:2" ht="18.75" x14ac:dyDescent="0.25">
      <c r="A91" s="33" t="s">
        <v>107</v>
      </c>
      <c r="B91" s="37" t="s">
        <v>1105</v>
      </c>
    </row>
    <row r="92" spans="1:2" ht="18.75" x14ac:dyDescent="0.25">
      <c r="A92" s="33" t="s">
        <v>108</v>
      </c>
      <c r="B92" s="37" t="s">
        <v>1106</v>
      </c>
    </row>
    <row r="93" spans="1:2" ht="18.75" x14ac:dyDescent="0.25">
      <c r="A93" s="33" t="s">
        <v>109</v>
      </c>
      <c r="B93" s="37" t="s">
        <v>345</v>
      </c>
    </row>
    <row r="94" spans="1:2" ht="18.75" x14ac:dyDescent="0.25">
      <c r="A94" s="33" t="s">
        <v>110</v>
      </c>
      <c r="B94" s="37" t="s">
        <v>354</v>
      </c>
    </row>
    <row r="95" spans="1:2" ht="18.75" x14ac:dyDescent="0.25">
      <c r="A95" s="33" t="s">
        <v>111</v>
      </c>
      <c r="B95" s="37" t="s">
        <v>1107</v>
      </c>
    </row>
    <row r="96" spans="1:2" ht="18.75" x14ac:dyDescent="0.25">
      <c r="A96" s="33" t="s">
        <v>112</v>
      </c>
      <c r="B96" s="37" t="s">
        <v>1201</v>
      </c>
    </row>
    <row r="97" spans="1:2" ht="18.75" x14ac:dyDescent="0.3">
      <c r="A97" s="33" t="s">
        <v>847</v>
      </c>
      <c r="B97" s="36" t="s">
        <v>1109</v>
      </c>
    </row>
    <row r="98" spans="1:2" ht="18.75" x14ac:dyDescent="0.25">
      <c r="A98" s="33" t="s">
        <v>113</v>
      </c>
      <c r="B98" s="37" t="s">
        <v>363</v>
      </c>
    </row>
    <row r="99" spans="1:2" ht="23.25" x14ac:dyDescent="0.35">
      <c r="A99" s="38" t="s">
        <v>114</v>
      </c>
      <c r="B99" s="39" t="s">
        <v>1202</v>
      </c>
    </row>
    <row r="100" spans="1:2" ht="18.75" x14ac:dyDescent="0.3">
      <c r="A100" s="33" t="s">
        <v>2592</v>
      </c>
      <c r="B100" s="34" t="s">
        <v>1088</v>
      </c>
    </row>
    <row r="101" spans="1:2" ht="18.75" x14ac:dyDescent="0.25">
      <c r="A101" s="33" t="s">
        <v>115</v>
      </c>
      <c r="B101" s="37" t="s">
        <v>370</v>
      </c>
    </row>
    <row r="102" spans="1:2" ht="18.75" x14ac:dyDescent="0.25">
      <c r="A102" s="33" t="s">
        <v>116</v>
      </c>
      <c r="B102" s="37" t="s">
        <v>2594</v>
      </c>
    </row>
    <row r="103" spans="1:2" ht="18.75" x14ac:dyDescent="0.25">
      <c r="A103" s="33" t="s">
        <v>118</v>
      </c>
      <c r="B103" s="37" t="s">
        <v>2595</v>
      </c>
    </row>
    <row r="104" spans="1:2" ht="18.75" x14ac:dyDescent="0.3">
      <c r="A104" s="33" t="s">
        <v>119</v>
      </c>
      <c r="B104" s="36" t="s">
        <v>1035</v>
      </c>
    </row>
    <row r="105" spans="1:2" ht="18.75" x14ac:dyDescent="0.25">
      <c r="A105" s="33" t="s">
        <v>120</v>
      </c>
      <c r="B105" s="37" t="s">
        <v>2596</v>
      </c>
    </row>
    <row r="106" spans="1:2" ht="18.75" x14ac:dyDescent="0.25">
      <c r="A106" s="33" t="s">
        <v>121</v>
      </c>
      <c r="B106" s="37" t="s">
        <v>377</v>
      </c>
    </row>
    <row r="107" spans="1:2" ht="18.75" x14ac:dyDescent="0.25">
      <c r="A107" s="33" t="s">
        <v>122</v>
      </c>
      <c r="B107" s="37" t="s">
        <v>378</v>
      </c>
    </row>
    <row r="108" spans="1:2" ht="18.75" x14ac:dyDescent="0.25">
      <c r="A108" s="33" t="s">
        <v>123</v>
      </c>
      <c r="B108" s="37" t="s">
        <v>2597</v>
      </c>
    </row>
    <row r="109" spans="1:2" ht="18.75" x14ac:dyDescent="0.25">
      <c r="A109" s="33" t="s">
        <v>124</v>
      </c>
      <c r="B109" s="37" t="s">
        <v>905</v>
      </c>
    </row>
    <row r="110" spans="1:2" ht="18.75" x14ac:dyDescent="0.25">
      <c r="A110" s="33" t="s">
        <v>125</v>
      </c>
      <c r="B110" s="37" t="s">
        <v>386</v>
      </c>
    </row>
    <row r="111" spans="1:2" ht="18.75" x14ac:dyDescent="0.25">
      <c r="A111" s="33" t="s">
        <v>126</v>
      </c>
      <c r="B111" s="37" t="s">
        <v>2598</v>
      </c>
    </row>
    <row r="112" spans="1:2" ht="18.75" x14ac:dyDescent="0.25">
      <c r="A112" s="33" t="s">
        <v>127</v>
      </c>
      <c r="B112" s="37" t="s">
        <v>2599</v>
      </c>
    </row>
    <row r="113" spans="1:2" ht="23.25" x14ac:dyDescent="0.35">
      <c r="A113" s="38" t="s">
        <v>128</v>
      </c>
      <c r="B113" s="39" t="s">
        <v>2600</v>
      </c>
    </row>
    <row r="114" spans="1:2" ht="18.75" x14ac:dyDescent="0.3">
      <c r="A114" s="33" t="s">
        <v>2593</v>
      </c>
      <c r="B114" s="34" t="s">
        <v>1088</v>
      </c>
    </row>
    <row r="115" spans="1:2" ht="18.75" x14ac:dyDescent="0.25">
      <c r="A115" s="33" t="s">
        <v>129</v>
      </c>
      <c r="B115" s="37" t="s">
        <v>2601</v>
      </c>
    </row>
    <row r="116" spans="1:2" ht="18.75" x14ac:dyDescent="0.25">
      <c r="A116" s="33" t="s">
        <v>130</v>
      </c>
      <c r="B116" s="37" t="s">
        <v>2602</v>
      </c>
    </row>
    <row r="117" spans="1:2" ht="18.75" x14ac:dyDescent="0.25">
      <c r="A117" s="33" t="s">
        <v>131</v>
      </c>
      <c r="B117" s="37" t="s">
        <v>2603</v>
      </c>
    </row>
    <row r="118" spans="1:2" ht="18.75" x14ac:dyDescent="0.25">
      <c r="A118" s="33" t="s">
        <v>132</v>
      </c>
      <c r="B118" s="37" t="s">
        <v>2604</v>
      </c>
    </row>
    <row r="119" spans="1:2" ht="18.75" x14ac:dyDescent="0.25">
      <c r="A119" s="33" t="s">
        <v>133</v>
      </c>
      <c r="B119" s="37" t="s">
        <v>2605</v>
      </c>
    </row>
    <row r="120" spans="1:2" x14ac:dyDescent="0.25">
      <c r="A120" s="1"/>
    </row>
    <row r="121" spans="1:2" x14ac:dyDescent="0.25">
      <c r="A121" s="1"/>
    </row>
    <row r="122" spans="1:2" x14ac:dyDescent="0.25">
      <c r="A122" s="1"/>
    </row>
    <row r="123" spans="1:2" x14ac:dyDescent="0.25">
      <c r="A123" s="1"/>
    </row>
    <row r="124" spans="1:2" x14ac:dyDescent="0.25">
      <c r="A124" s="1"/>
    </row>
    <row r="125" spans="1:2" x14ac:dyDescent="0.25">
      <c r="A125" s="1"/>
    </row>
    <row r="126" spans="1:2" x14ac:dyDescent="0.25">
      <c r="A126" s="1"/>
    </row>
    <row r="127" spans="1:2" x14ac:dyDescent="0.25">
      <c r="A127" s="1"/>
    </row>
    <row r="128" spans="1:2" x14ac:dyDescent="0.25">
      <c r="A128" s="1"/>
    </row>
    <row r="129" spans="1:1" x14ac:dyDescent="0.25">
      <c r="A129" s="1"/>
    </row>
    <row r="130" spans="1:1" x14ac:dyDescent="0.25">
      <c r="A130" s="1"/>
    </row>
    <row r="131" spans="1:1" x14ac:dyDescent="0.25">
      <c r="A131" s="1"/>
    </row>
    <row r="132" spans="1:1" x14ac:dyDescent="0.25">
      <c r="A132" s="1"/>
    </row>
    <row r="133" spans="1:1" x14ac:dyDescent="0.25">
      <c r="A133" s="1"/>
    </row>
    <row r="134" spans="1:1" x14ac:dyDescent="0.25">
      <c r="A134" s="1"/>
    </row>
    <row r="135" spans="1:1" x14ac:dyDescent="0.25">
      <c r="A135" s="1"/>
    </row>
    <row r="136" spans="1:1" x14ac:dyDescent="0.25">
      <c r="A136" s="1"/>
    </row>
    <row r="137" spans="1:1" x14ac:dyDescent="0.25">
      <c r="A137" s="1"/>
    </row>
    <row r="138" spans="1:1" x14ac:dyDescent="0.25">
      <c r="A138" s="1"/>
    </row>
    <row r="139" spans="1:1" x14ac:dyDescent="0.25">
      <c r="A139" s="1"/>
    </row>
    <row r="140" spans="1:1" x14ac:dyDescent="0.25">
      <c r="A140" s="1"/>
    </row>
    <row r="141" spans="1:1" x14ac:dyDescent="0.25">
      <c r="A141" s="1"/>
    </row>
    <row r="142" spans="1:1" x14ac:dyDescent="0.25">
      <c r="A142" s="1"/>
    </row>
    <row r="143" spans="1:1" x14ac:dyDescent="0.25">
      <c r="A143" s="1"/>
    </row>
    <row r="144" spans="1:1" x14ac:dyDescent="0.25">
      <c r="A144" s="1"/>
    </row>
    <row r="145" spans="1:1" x14ac:dyDescent="0.25">
      <c r="A145" s="1"/>
    </row>
    <row r="146" spans="1:1" x14ac:dyDescent="0.25">
      <c r="A146" s="1"/>
    </row>
    <row r="147" spans="1:1" x14ac:dyDescent="0.25">
      <c r="A147" s="1"/>
    </row>
    <row r="148" spans="1:1" x14ac:dyDescent="0.25">
      <c r="A148" s="1"/>
    </row>
    <row r="149" spans="1:1" x14ac:dyDescent="0.25">
      <c r="A149" s="1"/>
    </row>
    <row r="150" spans="1:1" x14ac:dyDescent="0.25">
      <c r="A150" s="1"/>
    </row>
    <row r="151" spans="1:1" x14ac:dyDescent="0.25">
      <c r="A151" s="1"/>
    </row>
    <row r="152" spans="1:1" x14ac:dyDescent="0.25">
      <c r="A152" s="1"/>
    </row>
    <row r="153" spans="1:1" x14ac:dyDescent="0.25">
      <c r="A153" s="1"/>
    </row>
    <row r="154" spans="1:1" x14ac:dyDescent="0.25">
      <c r="A154" s="1"/>
    </row>
    <row r="155" spans="1:1" x14ac:dyDescent="0.25">
      <c r="A155" s="1"/>
    </row>
    <row r="156" spans="1:1" x14ac:dyDescent="0.25">
      <c r="A156" s="1"/>
    </row>
    <row r="157" spans="1:1" x14ac:dyDescent="0.25">
      <c r="A157" s="1"/>
    </row>
    <row r="158" spans="1:1" x14ac:dyDescent="0.25">
      <c r="A158" s="1"/>
    </row>
    <row r="159" spans="1:1" x14ac:dyDescent="0.25">
      <c r="A159" s="1"/>
    </row>
    <row r="160" spans="1:1" x14ac:dyDescent="0.25">
      <c r="A160" s="1"/>
    </row>
    <row r="161" spans="1:1" x14ac:dyDescent="0.25">
      <c r="A161" s="1"/>
    </row>
    <row r="162" spans="1:1" x14ac:dyDescent="0.25">
      <c r="A162" s="1"/>
    </row>
    <row r="163" spans="1:1" x14ac:dyDescent="0.25">
      <c r="A163" s="1"/>
    </row>
    <row r="164" spans="1:1" x14ac:dyDescent="0.25">
      <c r="A164" s="1"/>
    </row>
    <row r="165" spans="1:1" x14ac:dyDescent="0.25">
      <c r="A165" s="1"/>
    </row>
    <row r="166" spans="1:1" x14ac:dyDescent="0.25">
      <c r="A166" s="1"/>
    </row>
    <row r="167" spans="1:1" x14ac:dyDescent="0.25">
      <c r="A167" s="1"/>
    </row>
    <row r="168" spans="1:1" x14ac:dyDescent="0.25">
      <c r="A168" s="1"/>
    </row>
    <row r="169" spans="1:1" x14ac:dyDescent="0.25">
      <c r="A169" s="1"/>
    </row>
    <row r="170" spans="1:1" x14ac:dyDescent="0.25">
      <c r="A170" s="1"/>
    </row>
    <row r="171" spans="1:1" x14ac:dyDescent="0.25">
      <c r="A171" s="1"/>
    </row>
    <row r="172" spans="1:1" x14ac:dyDescent="0.25">
      <c r="A172" s="1"/>
    </row>
    <row r="173" spans="1:1" x14ac:dyDescent="0.25">
      <c r="A173" s="1"/>
    </row>
    <row r="174" spans="1:1" x14ac:dyDescent="0.25">
      <c r="A174" s="1"/>
    </row>
    <row r="175" spans="1:1" x14ac:dyDescent="0.25">
      <c r="A175" s="1"/>
    </row>
    <row r="176" spans="1:1" x14ac:dyDescent="0.25">
      <c r="A176" s="1"/>
    </row>
    <row r="177" spans="1:1" x14ac:dyDescent="0.25">
      <c r="A177" s="1"/>
    </row>
    <row r="178" spans="1:1" x14ac:dyDescent="0.25">
      <c r="A178" s="1"/>
    </row>
    <row r="179" spans="1:1" x14ac:dyDescent="0.25">
      <c r="A179" s="1"/>
    </row>
    <row r="180" spans="1:1" x14ac:dyDescent="0.25">
      <c r="A180" s="1"/>
    </row>
    <row r="181" spans="1:1" x14ac:dyDescent="0.25">
      <c r="A181" s="1"/>
    </row>
    <row r="182" spans="1:1" x14ac:dyDescent="0.25">
      <c r="A182" s="1"/>
    </row>
    <row r="183" spans="1:1" x14ac:dyDescent="0.25">
      <c r="A183" s="1"/>
    </row>
    <row r="184" spans="1:1" x14ac:dyDescent="0.25">
      <c r="A184" s="1"/>
    </row>
    <row r="185" spans="1:1" x14ac:dyDescent="0.25">
      <c r="A185" s="1"/>
    </row>
    <row r="186" spans="1:1" x14ac:dyDescent="0.25">
      <c r="A186" s="1"/>
    </row>
    <row r="187" spans="1:1" x14ac:dyDescent="0.25">
      <c r="A187" s="1"/>
    </row>
    <row r="188" spans="1:1" x14ac:dyDescent="0.25">
      <c r="A188" s="1"/>
    </row>
    <row r="189" spans="1:1" x14ac:dyDescent="0.25">
      <c r="A189" s="1"/>
    </row>
    <row r="190" spans="1:1" x14ac:dyDescent="0.25">
      <c r="A190" s="1"/>
    </row>
    <row r="191" spans="1:1" x14ac:dyDescent="0.25">
      <c r="A191" s="1"/>
    </row>
    <row r="192" spans="1:1" x14ac:dyDescent="0.25">
      <c r="A192" s="1"/>
    </row>
    <row r="193" spans="1:1" x14ac:dyDescent="0.25">
      <c r="A193" s="1"/>
    </row>
    <row r="194" spans="1:1" x14ac:dyDescent="0.25">
      <c r="A194" s="1"/>
    </row>
    <row r="195" spans="1:1" x14ac:dyDescent="0.25">
      <c r="A195" s="1"/>
    </row>
    <row r="196" spans="1:1" x14ac:dyDescent="0.25">
      <c r="A196" s="1"/>
    </row>
    <row r="197" spans="1:1" x14ac:dyDescent="0.25">
      <c r="A197" s="1"/>
    </row>
    <row r="198" spans="1:1" x14ac:dyDescent="0.25">
      <c r="A198" s="1"/>
    </row>
  </sheetData>
  <phoneticPr fontId="6" type="noConversion"/>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U1314"/>
  <sheetViews>
    <sheetView showGridLines="0" tabSelected="1" zoomScale="85" zoomScaleNormal="85" zoomScaleSheetLayoutView="100" workbookViewId="0">
      <pane xSplit="1" ySplit="3" topLeftCell="B58" activePane="bottomRight" state="frozen"/>
      <selection pane="topRight" activeCell="B1" sqref="B1"/>
      <selection pane="bottomLeft" activeCell="A4" sqref="A4"/>
      <selection pane="bottomRight" activeCell="K65" sqref="K65"/>
    </sheetView>
  </sheetViews>
  <sheetFormatPr baseColWidth="10" defaultColWidth="11.42578125" defaultRowHeight="15" x14ac:dyDescent="0.25"/>
  <cols>
    <col min="1" max="1" width="11.42578125" style="12"/>
    <col min="2" max="2" width="72.5703125" style="1" customWidth="1"/>
    <col min="3" max="3" width="34.42578125" style="1" customWidth="1"/>
    <col min="4" max="4" width="28" style="1" customWidth="1"/>
    <col min="5" max="5" width="43.42578125" style="1" customWidth="1"/>
    <col min="6" max="6" width="20.5703125" style="1" customWidth="1"/>
    <col min="7" max="7" width="53.5703125" style="1" customWidth="1"/>
    <col min="8" max="16384" width="11.42578125" style="1"/>
  </cols>
  <sheetData>
    <row r="1" spans="1:7" ht="25.5" customHeight="1" x14ac:dyDescent="0.25">
      <c r="A1" s="117" t="s">
        <v>1236</v>
      </c>
      <c r="B1" s="118"/>
      <c r="C1" s="119"/>
      <c r="D1" s="125"/>
      <c r="E1" s="127" t="s">
        <v>1238</v>
      </c>
      <c r="F1" s="128"/>
      <c r="G1" s="129"/>
    </row>
    <row r="2" spans="1:7" s="6" customFormat="1" ht="24" thickBot="1" x14ac:dyDescent="0.4">
      <c r="A2" s="120"/>
      <c r="B2" s="121"/>
      <c r="C2" s="122"/>
      <c r="D2" s="126"/>
      <c r="E2" s="131" t="s">
        <v>1240</v>
      </c>
      <c r="F2" s="132"/>
      <c r="G2" s="130"/>
    </row>
    <row r="3" spans="1:7" s="7" customFormat="1" ht="51" customHeight="1" thickBot="1" x14ac:dyDescent="0.35">
      <c r="A3" s="47" t="s">
        <v>1241</v>
      </c>
      <c r="B3" s="48" t="s">
        <v>1242</v>
      </c>
      <c r="C3" s="48" t="s">
        <v>1243</v>
      </c>
      <c r="D3" s="49" t="s">
        <v>1237</v>
      </c>
      <c r="E3" s="50" t="s">
        <v>1244</v>
      </c>
      <c r="F3" s="50" t="s">
        <v>1245</v>
      </c>
      <c r="G3" s="98" t="s">
        <v>1239</v>
      </c>
    </row>
    <row r="4" spans="1:7" ht="15.75" thickBot="1" x14ac:dyDescent="0.3">
      <c r="A4" s="51">
        <v>0</v>
      </c>
      <c r="B4" s="52" t="s">
        <v>396</v>
      </c>
      <c r="C4" s="53"/>
      <c r="D4" s="54"/>
      <c r="E4" s="55"/>
      <c r="F4" s="56"/>
      <c r="G4" s="57"/>
    </row>
    <row r="5" spans="1:7" ht="15.75" thickBot="1" x14ac:dyDescent="0.3">
      <c r="A5" s="58">
        <v>0</v>
      </c>
      <c r="B5" s="59" t="s">
        <v>1088</v>
      </c>
      <c r="C5" s="59"/>
      <c r="D5" s="60"/>
      <c r="E5" s="61"/>
      <c r="F5" s="62"/>
      <c r="G5" s="63"/>
    </row>
    <row r="6" spans="1:7" ht="15.75" thickBot="1" x14ac:dyDescent="0.3">
      <c r="A6" s="97">
        <v>0</v>
      </c>
      <c r="B6" s="65" t="s">
        <v>243</v>
      </c>
      <c r="C6" s="66"/>
      <c r="D6" s="67"/>
      <c r="E6" s="68"/>
      <c r="F6" s="67"/>
      <c r="G6" s="67"/>
    </row>
    <row r="7" spans="1:7" ht="26.25" thickBot="1" x14ac:dyDescent="0.3">
      <c r="A7" s="69" t="s">
        <v>1246</v>
      </c>
      <c r="B7" s="70" t="s">
        <v>1131</v>
      </c>
      <c r="C7" s="70"/>
      <c r="D7" s="71" t="s">
        <v>1230</v>
      </c>
      <c r="E7" s="72" t="s">
        <v>1247</v>
      </c>
      <c r="F7" s="71" t="s">
        <v>1248</v>
      </c>
      <c r="G7" s="71" t="s">
        <v>1249</v>
      </c>
    </row>
    <row r="8" spans="1:7" ht="15.75" thickBot="1" x14ac:dyDescent="0.3">
      <c r="A8" s="69" t="s">
        <v>1250</v>
      </c>
      <c r="B8" s="70" t="s">
        <v>1251</v>
      </c>
      <c r="C8" s="70"/>
      <c r="D8" s="71" t="s">
        <v>1230</v>
      </c>
      <c r="E8" s="72" t="s">
        <v>1252</v>
      </c>
      <c r="F8" s="71"/>
      <c r="G8" s="71"/>
    </row>
    <row r="9" spans="1:7" ht="15.75" thickBot="1" x14ac:dyDescent="0.3">
      <c r="A9" s="69" t="s">
        <v>1253</v>
      </c>
      <c r="B9" s="70" t="s">
        <v>1254</v>
      </c>
      <c r="C9" s="70"/>
      <c r="D9" s="71" t="s">
        <v>1230</v>
      </c>
      <c r="E9" s="72" t="s">
        <v>1255</v>
      </c>
      <c r="F9" s="71"/>
      <c r="G9" s="71" t="s">
        <v>1249</v>
      </c>
    </row>
    <row r="10" spans="1:7" ht="15.75" thickBot="1" x14ac:dyDescent="0.3">
      <c r="A10" s="97">
        <v>0.01</v>
      </c>
      <c r="B10" s="65" t="s">
        <v>1256</v>
      </c>
      <c r="C10" s="66"/>
      <c r="D10" s="67"/>
      <c r="E10" s="68"/>
      <c r="F10" s="67"/>
      <c r="G10" s="67"/>
    </row>
    <row r="11" spans="1:7" ht="15.75" thickBot="1" x14ac:dyDescent="0.3">
      <c r="A11" s="69" t="s">
        <v>1257</v>
      </c>
      <c r="B11" s="70" t="s">
        <v>1258</v>
      </c>
      <c r="C11" s="70"/>
      <c r="D11" s="71" t="s">
        <v>1230</v>
      </c>
      <c r="E11" s="72" t="s">
        <v>1252</v>
      </c>
      <c r="F11" s="71"/>
      <c r="G11" s="71" t="s">
        <v>1249</v>
      </c>
    </row>
    <row r="12" spans="1:7" ht="15.75" thickBot="1" x14ac:dyDescent="0.3">
      <c r="A12" s="69" t="s">
        <v>1259</v>
      </c>
      <c r="B12" s="70" t="s">
        <v>1260</v>
      </c>
      <c r="C12" s="70"/>
      <c r="D12" s="71" t="s">
        <v>1230</v>
      </c>
      <c r="E12" s="72" t="s">
        <v>1252</v>
      </c>
      <c r="F12" s="71"/>
      <c r="G12" s="71" t="s">
        <v>1249</v>
      </c>
    </row>
    <row r="13" spans="1:7" ht="15.75" thickBot="1" x14ac:dyDescent="0.3">
      <c r="A13" s="64">
        <v>0.02</v>
      </c>
      <c r="B13" s="65" t="s">
        <v>1261</v>
      </c>
      <c r="C13" s="66"/>
      <c r="D13" s="67"/>
      <c r="E13" s="68"/>
      <c r="F13" s="67"/>
      <c r="G13" s="67"/>
    </row>
    <row r="14" spans="1:7" ht="15.75" thickBot="1" x14ac:dyDescent="0.3">
      <c r="A14" s="69" t="s">
        <v>1262</v>
      </c>
      <c r="B14" s="70" t="s">
        <v>1263</v>
      </c>
      <c r="C14" s="70"/>
      <c r="D14" s="71" t="s">
        <v>1230</v>
      </c>
      <c r="E14" s="72" t="s">
        <v>1252</v>
      </c>
      <c r="F14" s="71"/>
      <c r="G14" s="71" t="s">
        <v>1249</v>
      </c>
    </row>
    <row r="15" spans="1:7" ht="15.75" thickBot="1" x14ac:dyDescent="0.3">
      <c r="A15" s="69" t="s">
        <v>1264</v>
      </c>
      <c r="B15" s="70" t="s">
        <v>1132</v>
      </c>
      <c r="C15" s="70"/>
      <c r="D15" s="71" t="s">
        <v>1230</v>
      </c>
      <c r="E15" s="72" t="s">
        <v>1252</v>
      </c>
      <c r="F15" s="71"/>
      <c r="G15" s="71" t="s">
        <v>1249</v>
      </c>
    </row>
    <row r="16" spans="1:7" ht="15.75" thickBot="1" x14ac:dyDescent="0.3">
      <c r="A16" s="69" t="s">
        <v>1265</v>
      </c>
      <c r="B16" s="70" t="s">
        <v>1266</v>
      </c>
      <c r="C16" s="70"/>
      <c r="D16" s="71" t="s">
        <v>1230</v>
      </c>
      <c r="E16" s="72" t="s">
        <v>1252</v>
      </c>
      <c r="F16" s="71"/>
      <c r="G16" s="71" t="s">
        <v>1249</v>
      </c>
    </row>
    <row r="17" spans="1:7" ht="15.75" thickBot="1" x14ac:dyDescent="0.3">
      <c r="A17" s="97">
        <v>0.9</v>
      </c>
      <c r="B17" s="65" t="s">
        <v>1267</v>
      </c>
      <c r="C17" s="66"/>
      <c r="D17" s="67"/>
      <c r="E17" s="68"/>
      <c r="F17" s="67"/>
      <c r="G17" s="67"/>
    </row>
    <row r="18" spans="1:7" ht="26.25" thickBot="1" x14ac:dyDescent="0.3">
      <c r="A18" s="69" t="s">
        <v>1268</v>
      </c>
      <c r="B18" s="70" t="s">
        <v>1161</v>
      </c>
      <c r="C18" s="70"/>
      <c r="D18" s="71" t="s">
        <v>1210</v>
      </c>
      <c r="E18" s="72" t="s">
        <v>1252</v>
      </c>
      <c r="F18" s="71" t="s">
        <v>1269</v>
      </c>
      <c r="G18" s="71" t="s">
        <v>1270</v>
      </c>
    </row>
    <row r="19" spans="1:7" s="7" customFormat="1" ht="19.5" thickBot="1" x14ac:dyDescent="0.35">
      <c r="A19" s="69" t="s">
        <v>1271</v>
      </c>
      <c r="B19" s="70" t="s">
        <v>1272</v>
      </c>
      <c r="C19" s="70"/>
      <c r="D19" s="71" t="s">
        <v>1210</v>
      </c>
      <c r="E19" s="72" t="s">
        <v>1252</v>
      </c>
      <c r="F19" s="71"/>
      <c r="G19" s="71" t="s">
        <v>1249</v>
      </c>
    </row>
    <row r="20" spans="1:7" ht="15.75" thickBot="1" x14ac:dyDescent="0.3">
      <c r="A20" s="69" t="s">
        <v>1273</v>
      </c>
      <c r="B20" s="70" t="s">
        <v>1274</v>
      </c>
      <c r="C20" s="70"/>
      <c r="D20" s="71" t="s">
        <v>1210</v>
      </c>
      <c r="E20" s="72" t="s">
        <v>1252</v>
      </c>
      <c r="F20" s="71"/>
      <c r="G20" s="71" t="s">
        <v>1249</v>
      </c>
    </row>
    <row r="21" spans="1:7" ht="15.75" thickBot="1" x14ac:dyDescent="0.3">
      <c r="A21" s="58">
        <v>11</v>
      </c>
      <c r="B21" s="59" t="s">
        <v>163</v>
      </c>
      <c r="C21" s="59"/>
      <c r="D21" s="60"/>
      <c r="E21" s="61"/>
      <c r="F21" s="62"/>
      <c r="G21" s="63"/>
    </row>
    <row r="22" spans="1:7" ht="15.75" thickBot="1" x14ac:dyDescent="0.3">
      <c r="A22" s="97">
        <v>11</v>
      </c>
      <c r="B22" s="65" t="s">
        <v>164</v>
      </c>
      <c r="C22" s="66"/>
      <c r="D22" s="73"/>
      <c r="E22" s="68"/>
      <c r="F22" s="67"/>
      <c r="G22" s="67"/>
    </row>
    <row r="23" spans="1:7" ht="26.25" thickBot="1" x14ac:dyDescent="0.3">
      <c r="A23" s="69" t="s">
        <v>1275</v>
      </c>
      <c r="B23" s="70" t="s">
        <v>1276</v>
      </c>
      <c r="C23" s="70"/>
      <c r="D23" s="71" t="s">
        <v>1210</v>
      </c>
      <c r="E23" s="72" t="s">
        <v>1252</v>
      </c>
      <c r="F23" s="71" t="s">
        <v>1277</v>
      </c>
      <c r="G23" s="71" t="s">
        <v>1249</v>
      </c>
    </row>
    <row r="24" spans="1:7" ht="26.25" thickBot="1" x14ac:dyDescent="0.3">
      <c r="A24" s="69" t="s">
        <v>1278</v>
      </c>
      <c r="B24" s="70" t="s">
        <v>1279</v>
      </c>
      <c r="C24" s="70"/>
      <c r="D24" s="71" t="s">
        <v>1210</v>
      </c>
      <c r="E24" s="72" t="s">
        <v>1252</v>
      </c>
      <c r="F24" s="71" t="s">
        <v>1280</v>
      </c>
      <c r="G24" s="71" t="s">
        <v>1249</v>
      </c>
    </row>
    <row r="25" spans="1:7" ht="51.75" thickBot="1" x14ac:dyDescent="0.3">
      <c r="A25" s="69" t="s">
        <v>1281</v>
      </c>
      <c r="B25" s="70" t="s">
        <v>1282</v>
      </c>
      <c r="C25" s="70"/>
      <c r="D25" s="71" t="s">
        <v>1210</v>
      </c>
      <c r="E25" s="72" t="s">
        <v>1252</v>
      </c>
      <c r="F25" s="71" t="s">
        <v>1283</v>
      </c>
      <c r="G25" s="71" t="s">
        <v>1249</v>
      </c>
    </row>
    <row r="26" spans="1:7" ht="26.25" thickBot="1" x14ac:dyDescent="0.3">
      <c r="A26" s="69" t="s">
        <v>1284</v>
      </c>
      <c r="B26" s="70" t="s">
        <v>1285</v>
      </c>
      <c r="C26" s="70"/>
      <c r="D26" s="71" t="s">
        <v>1286</v>
      </c>
      <c r="E26" s="72" t="s">
        <v>1252</v>
      </c>
      <c r="F26" s="71" t="s">
        <v>1287</v>
      </c>
      <c r="G26" s="71"/>
    </row>
    <row r="27" spans="1:7" ht="26.25" thickBot="1" x14ac:dyDescent="0.3">
      <c r="A27" s="69" t="s">
        <v>1288</v>
      </c>
      <c r="B27" s="70" t="s">
        <v>1162</v>
      </c>
      <c r="C27" s="70"/>
      <c r="D27" s="71" t="s">
        <v>1286</v>
      </c>
      <c r="E27" s="72" t="s">
        <v>1252</v>
      </c>
      <c r="F27" s="71"/>
      <c r="G27" s="71"/>
    </row>
    <row r="28" spans="1:7" ht="26.25" thickBot="1" x14ac:dyDescent="0.3">
      <c r="A28" s="69" t="s">
        <v>1289</v>
      </c>
      <c r="B28" s="70" t="s">
        <v>1290</v>
      </c>
      <c r="C28" s="70"/>
      <c r="D28" s="71" t="s">
        <v>1286</v>
      </c>
      <c r="E28" s="72" t="s">
        <v>1252</v>
      </c>
      <c r="F28" s="71"/>
      <c r="G28" s="71"/>
    </row>
    <row r="29" spans="1:7" ht="15.75" thickBot="1" x14ac:dyDescent="0.3">
      <c r="A29" s="64">
        <v>11.01</v>
      </c>
      <c r="B29" s="66" t="s">
        <v>1291</v>
      </c>
      <c r="C29" s="66"/>
      <c r="D29" s="67"/>
      <c r="E29" s="68"/>
      <c r="F29" s="67"/>
      <c r="G29" s="67"/>
    </row>
    <row r="30" spans="1:7" ht="39" thickBot="1" x14ac:dyDescent="0.3">
      <c r="A30" s="69" t="s">
        <v>1292</v>
      </c>
      <c r="B30" s="70" t="s">
        <v>1163</v>
      </c>
      <c r="C30" s="70"/>
      <c r="D30" s="71" t="s">
        <v>1210</v>
      </c>
      <c r="E30" s="72" t="s">
        <v>1252</v>
      </c>
      <c r="F30" s="71" t="s">
        <v>1293</v>
      </c>
      <c r="G30" s="71" t="s">
        <v>1294</v>
      </c>
    </row>
    <row r="31" spans="1:7" ht="15.75" thickBot="1" x14ac:dyDescent="0.3">
      <c r="A31" s="64">
        <v>11.02</v>
      </c>
      <c r="B31" s="65" t="s">
        <v>165</v>
      </c>
      <c r="C31" s="66"/>
      <c r="D31" s="67"/>
      <c r="E31" s="68"/>
      <c r="F31" s="67"/>
      <c r="G31" s="67"/>
    </row>
    <row r="32" spans="1:7" ht="15.75" thickBot="1" x14ac:dyDescent="0.3">
      <c r="A32" s="69" t="s">
        <v>1295</v>
      </c>
      <c r="B32" s="70" t="s">
        <v>1296</v>
      </c>
      <c r="C32" s="70" t="s">
        <v>1297</v>
      </c>
      <c r="D32" s="71" t="s">
        <v>1210</v>
      </c>
      <c r="E32" s="74"/>
      <c r="F32" s="71" t="s">
        <v>1252</v>
      </c>
      <c r="G32" s="71" t="s">
        <v>1249</v>
      </c>
    </row>
    <row r="33" spans="1:7" ht="26.25" thickBot="1" x14ac:dyDescent="0.3">
      <c r="A33" s="69" t="s">
        <v>1298</v>
      </c>
      <c r="B33" s="70" t="s">
        <v>167</v>
      </c>
      <c r="C33" s="70"/>
      <c r="D33" s="71" t="s">
        <v>1210</v>
      </c>
      <c r="E33" s="72" t="s">
        <v>1252</v>
      </c>
      <c r="F33" s="71" t="s">
        <v>1299</v>
      </c>
      <c r="G33" s="71" t="s">
        <v>1249</v>
      </c>
    </row>
    <row r="34" spans="1:7" ht="15.75" thickBot="1" x14ac:dyDescent="0.3">
      <c r="A34" s="69" t="s">
        <v>1300</v>
      </c>
      <c r="B34" s="70" t="s">
        <v>166</v>
      </c>
      <c r="C34" s="70"/>
      <c r="D34" s="71" t="s">
        <v>1210</v>
      </c>
      <c r="E34" s="72" t="s">
        <v>1252</v>
      </c>
      <c r="F34" s="71"/>
      <c r="G34" s="71" t="s">
        <v>1249</v>
      </c>
    </row>
    <row r="35" spans="1:7" ht="15.75" thickBot="1" x14ac:dyDescent="0.3">
      <c r="A35" s="64">
        <v>11.03</v>
      </c>
      <c r="B35" s="65" t="s">
        <v>168</v>
      </c>
      <c r="C35" s="66"/>
      <c r="D35" s="67"/>
      <c r="E35" s="68"/>
      <c r="F35" s="67"/>
      <c r="G35" s="67"/>
    </row>
    <row r="36" spans="1:7" ht="15.75" thickBot="1" x14ac:dyDescent="0.3">
      <c r="A36" s="69" t="s">
        <v>1301</v>
      </c>
      <c r="B36" s="70" t="s">
        <v>170</v>
      </c>
      <c r="C36" s="70"/>
      <c r="D36" s="71" t="s">
        <v>1210</v>
      </c>
      <c r="E36" s="74"/>
      <c r="F36" s="71" t="s">
        <v>1302</v>
      </c>
      <c r="G36" s="71" t="s">
        <v>1249</v>
      </c>
    </row>
    <row r="37" spans="1:7" ht="15.75" thickBot="1" x14ac:dyDescent="0.3">
      <c r="A37" s="69" t="s">
        <v>1303</v>
      </c>
      <c r="B37" s="70" t="s">
        <v>1296</v>
      </c>
      <c r="C37" s="70" t="s">
        <v>1297</v>
      </c>
      <c r="D37" s="71" t="s">
        <v>1210</v>
      </c>
      <c r="E37" s="74"/>
      <c r="F37" s="71" t="s">
        <v>1252</v>
      </c>
      <c r="G37" s="71" t="s">
        <v>1249</v>
      </c>
    </row>
    <row r="38" spans="1:7" ht="26.25" thickBot="1" x14ac:dyDescent="0.3">
      <c r="A38" s="69" t="s">
        <v>1304</v>
      </c>
      <c r="B38" s="70" t="s">
        <v>167</v>
      </c>
      <c r="C38" s="70"/>
      <c r="D38" s="71" t="s">
        <v>1210</v>
      </c>
      <c r="E38" s="72" t="s">
        <v>1252</v>
      </c>
      <c r="F38" s="71" t="s">
        <v>1305</v>
      </c>
      <c r="G38" s="71" t="s">
        <v>1249</v>
      </c>
    </row>
    <row r="39" spans="1:7" ht="15.75" thickBot="1" x14ac:dyDescent="0.3">
      <c r="A39" s="69" t="s">
        <v>1306</v>
      </c>
      <c r="B39" s="70" t="s">
        <v>169</v>
      </c>
      <c r="C39" s="70"/>
      <c r="D39" s="71" t="s">
        <v>1307</v>
      </c>
      <c r="E39" s="72" t="s">
        <v>1252</v>
      </c>
      <c r="F39" s="71"/>
      <c r="G39" s="71"/>
    </row>
    <row r="40" spans="1:7" ht="15.75" thickBot="1" x14ac:dyDescent="0.3">
      <c r="A40" s="69" t="s">
        <v>1308</v>
      </c>
      <c r="B40" s="70" t="s">
        <v>7</v>
      </c>
      <c r="C40" s="70"/>
      <c r="D40" s="71" t="s">
        <v>1307</v>
      </c>
      <c r="E40" s="72" t="s">
        <v>1252</v>
      </c>
      <c r="F40" s="71"/>
      <c r="G40" s="71"/>
    </row>
    <row r="41" spans="1:7" ht="15.75" thickBot="1" x14ac:dyDescent="0.3">
      <c r="A41" s="64">
        <v>11.04</v>
      </c>
      <c r="B41" s="65" t="s">
        <v>171</v>
      </c>
      <c r="C41" s="66"/>
      <c r="D41" s="67"/>
      <c r="E41" s="68"/>
      <c r="F41" s="67"/>
      <c r="G41" s="67"/>
    </row>
    <row r="42" spans="1:7" ht="15.75" thickBot="1" x14ac:dyDescent="0.3">
      <c r="A42" s="69" t="s">
        <v>1309</v>
      </c>
      <c r="B42" s="70" t="s">
        <v>174</v>
      </c>
      <c r="C42" s="70"/>
      <c r="D42" s="71" t="s">
        <v>1307</v>
      </c>
      <c r="E42" s="74"/>
      <c r="F42" s="71" t="s">
        <v>1302</v>
      </c>
      <c r="G42" s="71" t="s">
        <v>1249</v>
      </c>
    </row>
    <row r="43" spans="1:7" ht="15.75" thickBot="1" x14ac:dyDescent="0.3">
      <c r="A43" s="69" t="s">
        <v>1310</v>
      </c>
      <c r="B43" s="70" t="s">
        <v>1311</v>
      </c>
      <c r="C43" s="70" t="s">
        <v>1297</v>
      </c>
      <c r="D43" s="71" t="s">
        <v>1307</v>
      </c>
      <c r="E43" s="74"/>
      <c r="F43" s="71" t="s">
        <v>1312</v>
      </c>
      <c r="G43" s="71"/>
    </row>
    <row r="44" spans="1:7" ht="15.75" thickBot="1" x14ac:dyDescent="0.3">
      <c r="A44" s="69" t="s">
        <v>1313</v>
      </c>
      <c r="B44" s="70" t="s">
        <v>7</v>
      </c>
      <c r="C44" s="70"/>
      <c r="D44" s="71" t="s">
        <v>1307</v>
      </c>
      <c r="E44" s="72" t="s">
        <v>1252</v>
      </c>
      <c r="F44" s="71"/>
      <c r="G44" s="71"/>
    </row>
    <row r="45" spans="1:7" ht="15.75" thickBot="1" x14ac:dyDescent="0.3">
      <c r="A45" s="69" t="s">
        <v>1314</v>
      </c>
      <c r="B45" s="70" t="s">
        <v>172</v>
      </c>
      <c r="C45" s="70"/>
      <c r="D45" s="71" t="s">
        <v>1307</v>
      </c>
      <c r="E45" s="72" t="s">
        <v>1252</v>
      </c>
      <c r="F45" s="71"/>
      <c r="G45" s="71"/>
    </row>
    <row r="46" spans="1:7" ht="15.75" thickBot="1" x14ac:dyDescent="0.3">
      <c r="A46" s="69" t="s">
        <v>1315</v>
      </c>
      <c r="B46" s="70" t="s">
        <v>173</v>
      </c>
      <c r="C46" s="70"/>
      <c r="D46" s="71" t="s">
        <v>1307</v>
      </c>
      <c r="E46" s="72" t="s">
        <v>1252</v>
      </c>
      <c r="F46" s="71"/>
      <c r="G46" s="71"/>
    </row>
    <row r="47" spans="1:7" s="7" customFormat="1" ht="19.5" thickBot="1" x14ac:dyDescent="0.35">
      <c r="A47" s="97">
        <v>11.9</v>
      </c>
      <c r="B47" s="65" t="s">
        <v>1267</v>
      </c>
      <c r="C47" s="66"/>
      <c r="D47" s="67"/>
      <c r="E47" s="68"/>
      <c r="F47" s="67"/>
      <c r="G47" s="67"/>
    </row>
    <row r="48" spans="1:7" ht="26.25" thickBot="1" x14ac:dyDescent="0.3">
      <c r="A48" s="69" t="s">
        <v>1316</v>
      </c>
      <c r="B48" s="70" t="s">
        <v>175</v>
      </c>
      <c r="C48" s="70"/>
      <c r="D48" s="71" t="s">
        <v>1307</v>
      </c>
      <c r="E48" s="72" t="s">
        <v>1252</v>
      </c>
      <c r="F48" s="71" t="s">
        <v>1269</v>
      </c>
      <c r="G48" s="71" t="s">
        <v>1270</v>
      </c>
    </row>
    <row r="49" spans="1:7" ht="15.75" thickBot="1" x14ac:dyDescent="0.3">
      <c r="A49" s="58">
        <v>12</v>
      </c>
      <c r="B49" s="59" t="s">
        <v>400</v>
      </c>
      <c r="C49" s="59"/>
      <c r="D49" s="60"/>
      <c r="E49" s="61"/>
      <c r="F49" s="62"/>
      <c r="G49" s="63"/>
    </row>
    <row r="50" spans="1:7" ht="15.75" thickBot="1" x14ac:dyDescent="0.3">
      <c r="A50" s="96">
        <v>12</v>
      </c>
      <c r="B50" s="65" t="s">
        <v>176</v>
      </c>
      <c r="C50" s="66"/>
      <c r="D50" s="67"/>
      <c r="E50" s="68"/>
      <c r="F50" s="67"/>
      <c r="G50" s="67"/>
    </row>
    <row r="51" spans="1:7" ht="26.25" thickBot="1" x14ac:dyDescent="0.3">
      <c r="A51" s="69" t="s">
        <v>1317</v>
      </c>
      <c r="B51" s="70" t="s">
        <v>1296</v>
      </c>
      <c r="C51" s="70" t="s">
        <v>1297</v>
      </c>
      <c r="D51" s="71" t="s">
        <v>1318</v>
      </c>
      <c r="E51" s="74"/>
      <c r="F51" s="71" t="s">
        <v>1319</v>
      </c>
      <c r="G51" s="71" t="s">
        <v>1320</v>
      </c>
    </row>
    <row r="52" spans="1:7" ht="15.75" thickBot="1" x14ac:dyDescent="0.3">
      <c r="A52" s="69" t="s">
        <v>1321</v>
      </c>
      <c r="B52" s="70" t="s">
        <v>1322</v>
      </c>
      <c r="C52" s="70"/>
      <c r="D52" s="71" t="s">
        <v>1318</v>
      </c>
      <c r="E52" s="72" t="s">
        <v>1252</v>
      </c>
      <c r="F52" s="71"/>
      <c r="G52" s="71"/>
    </row>
    <row r="53" spans="1:7" ht="15.75" thickBot="1" x14ac:dyDescent="0.3">
      <c r="A53" s="69" t="s">
        <v>1323</v>
      </c>
      <c r="B53" s="70" t="s">
        <v>177</v>
      </c>
      <c r="C53" s="70"/>
      <c r="D53" s="71" t="s">
        <v>1318</v>
      </c>
      <c r="E53" s="72" t="s">
        <v>1252</v>
      </c>
      <c r="F53" s="71"/>
      <c r="G53" s="71"/>
    </row>
    <row r="54" spans="1:7" ht="15.75" thickBot="1" x14ac:dyDescent="0.3">
      <c r="A54" s="69" t="s">
        <v>1324</v>
      </c>
      <c r="B54" s="70" t="s">
        <v>1325</v>
      </c>
      <c r="C54" s="70"/>
      <c r="D54" s="71" t="s">
        <v>1318</v>
      </c>
      <c r="E54" s="72" t="s">
        <v>1252</v>
      </c>
      <c r="F54" s="71"/>
      <c r="G54" s="71"/>
    </row>
    <row r="55" spans="1:7" ht="15.75" thickBot="1" x14ac:dyDescent="0.3">
      <c r="A55" s="69" t="s">
        <v>1326</v>
      </c>
      <c r="B55" s="70" t="s">
        <v>1133</v>
      </c>
      <c r="C55" s="70"/>
      <c r="D55" s="71" t="s">
        <v>1318</v>
      </c>
      <c r="E55" s="72" t="s">
        <v>1252</v>
      </c>
      <c r="F55" s="71"/>
      <c r="G55" s="71"/>
    </row>
    <row r="56" spans="1:7" ht="15.75" thickBot="1" x14ac:dyDescent="0.3">
      <c r="A56" s="69" t="s">
        <v>1327</v>
      </c>
      <c r="B56" s="70" t="s">
        <v>178</v>
      </c>
      <c r="C56" s="70"/>
      <c r="D56" s="71" t="s">
        <v>1318</v>
      </c>
      <c r="E56" s="72" t="s">
        <v>1252</v>
      </c>
      <c r="F56" s="71"/>
      <c r="G56" s="71"/>
    </row>
    <row r="57" spans="1:7" ht="15.75" thickBot="1" x14ac:dyDescent="0.3">
      <c r="A57" s="64">
        <v>12.05</v>
      </c>
      <c r="B57" s="65" t="s">
        <v>1204</v>
      </c>
      <c r="C57" s="66"/>
      <c r="D57" s="67"/>
      <c r="E57" s="68"/>
      <c r="F57" s="67"/>
      <c r="G57" s="67"/>
    </row>
    <row r="58" spans="1:7" ht="26.25" thickBot="1" x14ac:dyDescent="0.3">
      <c r="A58" s="69" t="s">
        <v>1328</v>
      </c>
      <c r="B58" s="70" t="s">
        <v>1204</v>
      </c>
      <c r="C58" s="70"/>
      <c r="D58" s="71" t="s">
        <v>1329</v>
      </c>
      <c r="E58" s="72" t="s">
        <v>1252</v>
      </c>
      <c r="F58" s="71"/>
      <c r="G58" s="71"/>
    </row>
    <row r="59" spans="1:7" ht="15.75" thickBot="1" x14ac:dyDescent="0.3">
      <c r="A59" s="64">
        <v>12.08</v>
      </c>
      <c r="B59" s="65" t="s">
        <v>1330</v>
      </c>
      <c r="C59" s="66"/>
      <c r="D59" s="73"/>
      <c r="E59" s="68"/>
      <c r="F59" s="67"/>
      <c r="G59" s="67"/>
    </row>
    <row r="60" spans="1:7" ht="15.75" thickBot="1" x14ac:dyDescent="0.3">
      <c r="A60" s="69" t="s">
        <v>1331</v>
      </c>
      <c r="B60" s="70" t="s">
        <v>1332</v>
      </c>
      <c r="C60" s="70"/>
      <c r="D60" s="71" t="s">
        <v>1333</v>
      </c>
      <c r="E60" s="72" t="s">
        <v>1252</v>
      </c>
      <c r="F60" s="71"/>
      <c r="G60" s="71" t="s">
        <v>1249</v>
      </c>
    </row>
    <row r="61" spans="1:7" ht="51.75" thickBot="1" x14ac:dyDescent="0.3">
      <c r="A61" s="69" t="s">
        <v>1334</v>
      </c>
      <c r="B61" s="70" t="s">
        <v>1335</v>
      </c>
      <c r="C61" s="70" t="s">
        <v>1297</v>
      </c>
      <c r="D61" s="71" t="s">
        <v>1333</v>
      </c>
      <c r="E61" s="74"/>
      <c r="F61" s="71" t="s">
        <v>1336</v>
      </c>
      <c r="G61" s="71"/>
    </row>
    <row r="62" spans="1:7" s="7" customFormat="1" ht="19.5" thickBot="1" x14ac:dyDescent="0.35">
      <c r="A62" s="64">
        <v>12.09</v>
      </c>
      <c r="B62" s="65" t="s">
        <v>1337</v>
      </c>
      <c r="C62" s="66"/>
      <c r="D62" s="73"/>
      <c r="E62" s="68"/>
      <c r="F62" s="67"/>
      <c r="G62" s="67"/>
    </row>
    <row r="63" spans="1:7" ht="15.75" thickBot="1" x14ac:dyDescent="0.3">
      <c r="A63" s="69" t="s">
        <v>1338</v>
      </c>
      <c r="B63" s="70" t="s">
        <v>1339</v>
      </c>
      <c r="C63" s="70"/>
      <c r="D63" s="71" t="s">
        <v>1230</v>
      </c>
      <c r="E63" s="74"/>
      <c r="F63" s="71" t="s">
        <v>1340</v>
      </c>
      <c r="G63" s="71" t="s">
        <v>1341</v>
      </c>
    </row>
    <row r="64" spans="1:7" ht="15.75" thickBot="1" x14ac:dyDescent="0.3">
      <c r="A64" s="97">
        <v>12.9</v>
      </c>
      <c r="B64" s="65" t="s">
        <v>1267</v>
      </c>
      <c r="C64" s="66"/>
      <c r="D64" s="75"/>
      <c r="E64" s="68"/>
      <c r="F64" s="67"/>
      <c r="G64" s="76"/>
    </row>
    <row r="65" spans="1:7" ht="26.25" thickBot="1" x14ac:dyDescent="0.3">
      <c r="A65" s="69" t="s">
        <v>1342</v>
      </c>
      <c r="B65" s="70" t="s">
        <v>175</v>
      </c>
      <c r="C65" s="70"/>
      <c r="D65" s="71" t="s">
        <v>1210</v>
      </c>
      <c r="E65" s="72" t="s">
        <v>1252</v>
      </c>
      <c r="F65" s="71" t="s">
        <v>1269</v>
      </c>
      <c r="G65" s="71" t="s">
        <v>1270</v>
      </c>
    </row>
    <row r="66" spans="1:7" x14ac:dyDescent="0.25">
      <c r="A66" s="101">
        <v>22</v>
      </c>
      <c r="B66" s="77" t="s">
        <v>1343</v>
      </c>
      <c r="C66" s="103"/>
      <c r="D66" s="105"/>
      <c r="E66" s="107"/>
      <c r="F66" s="109"/>
      <c r="G66" s="123"/>
    </row>
    <row r="67" spans="1:7" ht="15.75" thickBot="1" x14ac:dyDescent="0.3">
      <c r="A67" s="102"/>
      <c r="B67" s="78" t="s">
        <v>1344</v>
      </c>
      <c r="C67" s="104"/>
      <c r="D67" s="106"/>
      <c r="E67" s="108"/>
      <c r="F67" s="110"/>
      <c r="G67" s="124"/>
    </row>
    <row r="68" spans="1:7" ht="15.75" thickBot="1" x14ac:dyDescent="0.3">
      <c r="A68" s="64">
        <v>22.01</v>
      </c>
      <c r="B68" s="66" t="s">
        <v>1345</v>
      </c>
      <c r="C68" s="66"/>
      <c r="D68" s="73"/>
      <c r="E68" s="79" t="s">
        <v>1346</v>
      </c>
      <c r="F68" s="67"/>
      <c r="G68" s="67"/>
    </row>
    <row r="69" spans="1:7" ht="15.75" thickBot="1" x14ac:dyDescent="0.3">
      <c r="A69" s="69" t="s">
        <v>1347</v>
      </c>
      <c r="B69" s="70" t="s">
        <v>1134</v>
      </c>
      <c r="C69" s="70"/>
      <c r="D69" s="71" t="s">
        <v>1348</v>
      </c>
      <c r="E69" s="72" t="s">
        <v>1252</v>
      </c>
      <c r="F69" s="71"/>
      <c r="G69" s="71" t="s">
        <v>1249</v>
      </c>
    </row>
    <row r="70" spans="1:7" ht="15.75" thickBot="1" x14ac:dyDescent="0.3">
      <c r="A70" s="69" t="s">
        <v>1349</v>
      </c>
      <c r="B70" s="70" t="s">
        <v>1350</v>
      </c>
      <c r="C70" s="70"/>
      <c r="D70" s="71" t="s">
        <v>1348</v>
      </c>
      <c r="E70" s="72" t="s">
        <v>1252</v>
      </c>
      <c r="F70" s="71"/>
      <c r="G70" s="71" t="s">
        <v>1249</v>
      </c>
    </row>
    <row r="71" spans="1:7" ht="15.75" thickBot="1" x14ac:dyDescent="0.3">
      <c r="A71" s="69" t="s">
        <v>1351</v>
      </c>
      <c r="B71" s="70" t="s">
        <v>1164</v>
      </c>
      <c r="C71" s="70"/>
      <c r="D71" s="71" t="s">
        <v>1348</v>
      </c>
      <c r="E71" s="72" t="s">
        <v>1252</v>
      </c>
      <c r="F71" s="71"/>
      <c r="G71" s="71"/>
    </row>
    <row r="72" spans="1:7" ht="15.75" thickBot="1" x14ac:dyDescent="0.3">
      <c r="A72" s="69" t="s">
        <v>1352</v>
      </c>
      <c r="B72" s="70" t="s">
        <v>180</v>
      </c>
      <c r="C72" s="70"/>
      <c r="D72" s="71" t="s">
        <v>1348</v>
      </c>
      <c r="E72" s="72" t="s">
        <v>1252</v>
      </c>
      <c r="F72" s="71"/>
      <c r="G72" s="71"/>
    </row>
    <row r="73" spans="1:7" ht="26.25" thickBot="1" x14ac:dyDescent="0.3">
      <c r="A73" s="69" t="s">
        <v>1353</v>
      </c>
      <c r="B73" s="70" t="s">
        <v>1354</v>
      </c>
      <c r="C73" s="70"/>
      <c r="D73" s="71" t="s">
        <v>1355</v>
      </c>
      <c r="E73" s="72" t="s">
        <v>1252</v>
      </c>
      <c r="F73" s="71"/>
      <c r="G73" s="71"/>
    </row>
    <row r="74" spans="1:7" ht="15.75" thickBot="1" x14ac:dyDescent="0.3">
      <c r="A74" s="69" t="s">
        <v>1356</v>
      </c>
      <c r="B74" s="70" t="s">
        <v>1357</v>
      </c>
      <c r="C74" s="70"/>
      <c r="D74" s="71" t="s">
        <v>1348</v>
      </c>
      <c r="E74" s="72" t="s">
        <v>1252</v>
      </c>
      <c r="F74" s="71"/>
      <c r="G74" s="71"/>
    </row>
    <row r="75" spans="1:7" ht="15.75" thickBot="1" x14ac:dyDescent="0.3">
      <c r="A75" s="69" t="s">
        <v>1358</v>
      </c>
      <c r="B75" s="70" t="s">
        <v>181</v>
      </c>
      <c r="C75" s="70"/>
      <c r="D75" s="71" t="s">
        <v>1348</v>
      </c>
      <c r="E75" s="72" t="s">
        <v>1252</v>
      </c>
      <c r="F75" s="71"/>
      <c r="G75" s="71"/>
    </row>
    <row r="76" spans="1:7" ht="15.75" thickBot="1" x14ac:dyDescent="0.3">
      <c r="A76" s="69" t="s">
        <v>1359</v>
      </c>
      <c r="B76" s="70" t="s">
        <v>183</v>
      </c>
      <c r="C76" s="70"/>
      <c r="D76" s="71" t="s">
        <v>1348</v>
      </c>
      <c r="E76" s="72" t="s">
        <v>1252</v>
      </c>
      <c r="F76" s="71"/>
      <c r="G76" s="71"/>
    </row>
    <row r="77" spans="1:7" ht="15.75" thickBot="1" x14ac:dyDescent="0.3">
      <c r="A77" s="69" t="s">
        <v>1360</v>
      </c>
      <c r="B77" s="70" t="s">
        <v>182</v>
      </c>
      <c r="C77" s="70"/>
      <c r="D77" s="71" t="s">
        <v>1348</v>
      </c>
      <c r="E77" s="72" t="s">
        <v>1252</v>
      </c>
      <c r="F77" s="71"/>
      <c r="G77" s="71"/>
    </row>
    <row r="78" spans="1:7" ht="15.75" thickBot="1" x14ac:dyDescent="0.3">
      <c r="A78" s="69" t="s">
        <v>34</v>
      </c>
      <c r="B78" s="70" t="s">
        <v>184</v>
      </c>
      <c r="C78" s="70"/>
      <c r="D78" s="71" t="s">
        <v>1348</v>
      </c>
      <c r="E78" s="72" t="s">
        <v>1252</v>
      </c>
      <c r="F78" s="71"/>
      <c r="G78" s="71"/>
    </row>
    <row r="79" spans="1:7" ht="26.25" thickBot="1" x14ac:dyDescent="0.3">
      <c r="A79" s="69" t="s">
        <v>2606</v>
      </c>
      <c r="B79" s="70" t="s">
        <v>1361</v>
      </c>
      <c r="C79" s="70"/>
      <c r="D79" s="71" t="s">
        <v>1355</v>
      </c>
      <c r="E79" s="72" t="s">
        <v>1252</v>
      </c>
      <c r="F79" s="71"/>
      <c r="G79" s="71"/>
    </row>
    <row r="80" spans="1:7" ht="26.25" thickBot="1" x14ac:dyDescent="0.3">
      <c r="A80" s="69" t="s">
        <v>2607</v>
      </c>
      <c r="B80" s="70" t="s">
        <v>1362</v>
      </c>
      <c r="C80" s="70"/>
      <c r="D80" s="71" t="s">
        <v>1355</v>
      </c>
      <c r="E80" s="72" t="s">
        <v>1252</v>
      </c>
      <c r="F80" s="71"/>
      <c r="G80" s="71"/>
    </row>
    <row r="81" spans="1:7" ht="26.25" thickBot="1" x14ac:dyDescent="0.3">
      <c r="A81" s="69" t="s">
        <v>2608</v>
      </c>
      <c r="B81" s="70" t="s">
        <v>1363</v>
      </c>
      <c r="C81" s="70"/>
      <c r="D81" s="71" t="s">
        <v>1355</v>
      </c>
      <c r="E81" s="72" t="s">
        <v>1252</v>
      </c>
      <c r="F81" s="71"/>
      <c r="G81" s="71"/>
    </row>
    <row r="82" spans="1:7" ht="26.25" thickBot="1" x14ac:dyDescent="0.3">
      <c r="A82" s="69" t="s">
        <v>2609</v>
      </c>
      <c r="B82" s="70" t="s">
        <v>1364</v>
      </c>
      <c r="C82" s="70"/>
      <c r="D82" s="71" t="s">
        <v>1355</v>
      </c>
      <c r="E82" s="72" t="s">
        <v>1252</v>
      </c>
      <c r="F82" s="71"/>
      <c r="G82" s="71"/>
    </row>
    <row r="83" spans="1:7" ht="15.75" thickBot="1" x14ac:dyDescent="0.3">
      <c r="A83" s="69" t="s">
        <v>2610</v>
      </c>
      <c r="B83" s="70" t="s">
        <v>1365</v>
      </c>
      <c r="C83" s="70"/>
      <c r="D83" s="71" t="s">
        <v>1348</v>
      </c>
      <c r="E83" s="72" t="s">
        <v>1252</v>
      </c>
      <c r="F83" s="71"/>
      <c r="G83" s="71"/>
    </row>
    <row r="84" spans="1:7" ht="15.75" thickBot="1" x14ac:dyDescent="0.3">
      <c r="A84" s="69" t="s">
        <v>2611</v>
      </c>
      <c r="B84" s="70" t="s">
        <v>185</v>
      </c>
      <c r="C84" s="70"/>
      <c r="D84" s="71" t="s">
        <v>1220</v>
      </c>
      <c r="E84" s="72" t="s">
        <v>1252</v>
      </c>
      <c r="F84" s="71"/>
      <c r="G84" s="71"/>
    </row>
    <row r="85" spans="1:7" ht="15.75" thickBot="1" x14ac:dyDescent="0.3">
      <c r="A85" s="69" t="s">
        <v>2612</v>
      </c>
      <c r="B85" s="70" t="s">
        <v>1366</v>
      </c>
      <c r="C85" s="70"/>
      <c r="D85" s="71" t="s">
        <v>1348</v>
      </c>
      <c r="E85" s="72" t="s">
        <v>1252</v>
      </c>
      <c r="F85" s="71"/>
      <c r="G85" s="71"/>
    </row>
    <row r="86" spans="1:7" ht="15.75" thickBot="1" x14ac:dyDescent="0.3">
      <c r="A86" s="69" t="s">
        <v>2613</v>
      </c>
      <c r="B86" s="70" t="s">
        <v>186</v>
      </c>
      <c r="C86" s="70"/>
      <c r="D86" s="71" t="s">
        <v>1348</v>
      </c>
      <c r="E86" s="72" t="s">
        <v>1252</v>
      </c>
      <c r="F86" s="71"/>
      <c r="G86" s="71"/>
    </row>
    <row r="87" spans="1:7" ht="15.75" thickBot="1" x14ac:dyDescent="0.3">
      <c r="A87" s="69" t="s">
        <v>2614</v>
      </c>
      <c r="B87" s="70" t="s">
        <v>1367</v>
      </c>
      <c r="C87" s="70"/>
      <c r="D87" s="71" t="s">
        <v>1348</v>
      </c>
      <c r="E87" s="72" t="s">
        <v>1252</v>
      </c>
      <c r="F87" s="71"/>
      <c r="G87" s="71"/>
    </row>
    <row r="88" spans="1:7" ht="15.75" thickBot="1" x14ac:dyDescent="0.3">
      <c r="A88" s="64">
        <v>22.02</v>
      </c>
      <c r="B88" s="65" t="s">
        <v>1368</v>
      </c>
      <c r="C88" s="66"/>
      <c r="D88" s="67"/>
      <c r="E88" s="68"/>
      <c r="F88" s="67"/>
      <c r="G88" s="67"/>
    </row>
    <row r="89" spans="1:7" ht="15.75" thickBot="1" x14ac:dyDescent="0.3">
      <c r="A89" s="69" t="s">
        <v>1369</v>
      </c>
      <c r="B89" s="70" t="s">
        <v>188</v>
      </c>
      <c r="C89" s="70"/>
      <c r="D89" s="71" t="s">
        <v>1210</v>
      </c>
      <c r="E89" s="74"/>
      <c r="F89" s="71" t="s">
        <v>1252</v>
      </c>
      <c r="G89" s="71"/>
    </row>
    <row r="90" spans="1:7" ht="15.75" thickBot="1" x14ac:dyDescent="0.3">
      <c r="A90" s="69" t="s">
        <v>1370</v>
      </c>
      <c r="B90" s="70" t="s">
        <v>1371</v>
      </c>
      <c r="C90" s="70"/>
      <c r="D90" s="71" t="s">
        <v>1210</v>
      </c>
      <c r="E90" s="72" t="s">
        <v>1252</v>
      </c>
      <c r="F90" s="71"/>
      <c r="G90" s="71"/>
    </row>
    <row r="91" spans="1:7" ht="15.75" thickBot="1" x14ac:dyDescent="0.3">
      <c r="A91" s="69" t="s">
        <v>1372</v>
      </c>
      <c r="B91" s="70" t="s">
        <v>1373</v>
      </c>
      <c r="C91" s="70"/>
      <c r="D91" s="71" t="s">
        <v>1210</v>
      </c>
      <c r="E91" s="74"/>
      <c r="F91" s="71" t="s">
        <v>1252</v>
      </c>
      <c r="G91" s="71"/>
    </row>
    <row r="92" spans="1:7" ht="15.75" thickBot="1" x14ac:dyDescent="0.3">
      <c r="A92" s="69" t="s">
        <v>1374</v>
      </c>
      <c r="B92" s="70" t="s">
        <v>187</v>
      </c>
      <c r="C92" s="70"/>
      <c r="D92" s="71" t="s">
        <v>1210</v>
      </c>
      <c r="E92" s="74"/>
      <c r="F92" s="71" t="s">
        <v>1252</v>
      </c>
      <c r="G92" s="71"/>
    </row>
    <row r="93" spans="1:7" ht="15.75" thickBot="1" x14ac:dyDescent="0.3">
      <c r="A93" s="69" t="s">
        <v>1375</v>
      </c>
      <c r="B93" s="70" t="s">
        <v>1376</v>
      </c>
      <c r="C93" s="70"/>
      <c r="D93" s="71" t="s">
        <v>1210</v>
      </c>
      <c r="E93" s="74"/>
      <c r="F93" s="71" t="s">
        <v>1377</v>
      </c>
      <c r="G93" s="71"/>
    </row>
    <row r="94" spans="1:7" ht="15.75" thickBot="1" x14ac:dyDescent="0.3">
      <c r="A94" s="64">
        <v>22.03</v>
      </c>
      <c r="B94" s="66" t="s">
        <v>1378</v>
      </c>
      <c r="C94" s="66"/>
      <c r="D94" s="67"/>
      <c r="E94" s="68"/>
      <c r="F94" s="67"/>
      <c r="G94" s="67"/>
    </row>
    <row r="95" spans="1:7" ht="15.75" thickBot="1" x14ac:dyDescent="0.3">
      <c r="A95" s="69" t="s">
        <v>1379</v>
      </c>
      <c r="B95" s="70" t="s">
        <v>397</v>
      </c>
      <c r="C95" s="70"/>
      <c r="D95" s="71" t="s">
        <v>1230</v>
      </c>
      <c r="E95" s="72" t="s">
        <v>1252</v>
      </c>
      <c r="F95" s="71"/>
      <c r="G95" s="71"/>
    </row>
    <row r="96" spans="1:7" ht="15.75" thickBot="1" x14ac:dyDescent="0.3">
      <c r="A96" s="69" t="s">
        <v>1380</v>
      </c>
      <c r="B96" s="70" t="s">
        <v>189</v>
      </c>
      <c r="C96" s="70"/>
      <c r="D96" s="71" t="s">
        <v>1230</v>
      </c>
      <c r="E96" s="72" t="s">
        <v>1252</v>
      </c>
      <c r="F96" s="71"/>
      <c r="G96" s="71"/>
    </row>
    <row r="97" spans="1:7" ht="15.75" thickBot="1" x14ac:dyDescent="0.3">
      <c r="A97" s="69" t="s">
        <v>1381</v>
      </c>
      <c r="B97" s="70" t="s">
        <v>1165</v>
      </c>
      <c r="C97" s="70"/>
      <c r="D97" s="71" t="s">
        <v>1230</v>
      </c>
      <c r="E97" s="72" t="s">
        <v>1252</v>
      </c>
      <c r="F97" s="71"/>
      <c r="G97" s="71"/>
    </row>
    <row r="98" spans="1:7" ht="15.75" thickBot="1" x14ac:dyDescent="0.3">
      <c r="A98" s="64">
        <v>22.04</v>
      </c>
      <c r="B98" s="66" t="s">
        <v>1382</v>
      </c>
      <c r="C98" s="66"/>
      <c r="D98" s="73"/>
      <c r="E98" s="68"/>
      <c r="F98" s="67"/>
      <c r="G98" s="67"/>
    </row>
    <row r="99" spans="1:7" ht="15.75" thickBot="1" x14ac:dyDescent="0.3">
      <c r="A99" s="69" t="s">
        <v>1383</v>
      </c>
      <c r="B99" s="70" t="s">
        <v>1384</v>
      </c>
      <c r="C99" s="70"/>
      <c r="D99" s="71" t="s">
        <v>1210</v>
      </c>
      <c r="E99" s="72" t="s">
        <v>1252</v>
      </c>
      <c r="F99" s="71"/>
      <c r="G99" s="71"/>
    </row>
    <row r="100" spans="1:7" ht="15.75" thickBot="1" x14ac:dyDescent="0.3">
      <c r="A100" s="69" t="s">
        <v>1385</v>
      </c>
      <c r="B100" s="70" t="s">
        <v>190</v>
      </c>
      <c r="C100" s="70"/>
      <c r="D100" s="71" t="s">
        <v>1230</v>
      </c>
      <c r="E100" s="72" t="s">
        <v>1252</v>
      </c>
      <c r="F100" s="71"/>
      <c r="G100" s="71"/>
    </row>
    <row r="101" spans="1:7" ht="15.75" thickBot="1" x14ac:dyDescent="0.3">
      <c r="A101" s="69" t="s">
        <v>1386</v>
      </c>
      <c r="B101" s="70" t="s">
        <v>1387</v>
      </c>
      <c r="C101" s="70"/>
      <c r="D101" s="71" t="s">
        <v>1210</v>
      </c>
      <c r="E101" s="72" t="s">
        <v>1252</v>
      </c>
      <c r="F101" s="71"/>
      <c r="G101" s="71"/>
    </row>
    <row r="102" spans="1:7" ht="15.75" thickBot="1" x14ac:dyDescent="0.3">
      <c r="A102" s="69" t="s">
        <v>1388</v>
      </c>
      <c r="B102" s="70" t="s">
        <v>1166</v>
      </c>
      <c r="C102" s="70"/>
      <c r="D102" s="71" t="s">
        <v>1222</v>
      </c>
      <c r="E102" s="72" t="s">
        <v>1252</v>
      </c>
      <c r="F102" s="71"/>
      <c r="G102" s="71"/>
    </row>
    <row r="103" spans="1:7" ht="15.75" thickBot="1" x14ac:dyDescent="0.3">
      <c r="A103" s="69" t="s">
        <v>1389</v>
      </c>
      <c r="B103" s="70" t="s">
        <v>1167</v>
      </c>
      <c r="C103" s="70"/>
      <c r="D103" s="71" t="s">
        <v>1222</v>
      </c>
      <c r="E103" s="72" t="s">
        <v>1252</v>
      </c>
      <c r="F103" s="71"/>
      <c r="G103" s="71"/>
    </row>
    <row r="104" spans="1:7" ht="15.75" thickBot="1" x14ac:dyDescent="0.3">
      <c r="A104" s="69" t="s">
        <v>1390</v>
      </c>
      <c r="B104" s="70" t="s">
        <v>1168</v>
      </c>
      <c r="C104" s="70"/>
      <c r="D104" s="71" t="s">
        <v>1222</v>
      </c>
      <c r="E104" s="72" t="s">
        <v>1252</v>
      </c>
      <c r="F104" s="71"/>
      <c r="G104" s="71"/>
    </row>
    <row r="105" spans="1:7" ht="15.75" thickBot="1" x14ac:dyDescent="0.3">
      <c r="A105" s="69" t="s">
        <v>1391</v>
      </c>
      <c r="B105" s="70" t="s">
        <v>1392</v>
      </c>
      <c r="C105" s="70"/>
      <c r="D105" s="71" t="s">
        <v>1222</v>
      </c>
      <c r="E105" s="72" t="s">
        <v>1252</v>
      </c>
      <c r="F105" s="71"/>
      <c r="G105" s="71"/>
    </row>
    <row r="106" spans="1:7" ht="15.75" thickBot="1" x14ac:dyDescent="0.3">
      <c r="A106" s="69" t="s">
        <v>1393</v>
      </c>
      <c r="B106" s="70" t="s">
        <v>1394</v>
      </c>
      <c r="C106" s="70"/>
      <c r="D106" s="71" t="s">
        <v>1222</v>
      </c>
      <c r="E106" s="72" t="s">
        <v>1252</v>
      </c>
      <c r="F106" s="71"/>
      <c r="G106" s="71"/>
    </row>
    <row r="107" spans="1:7" ht="15.75" thickBot="1" x14ac:dyDescent="0.3">
      <c r="A107" s="64">
        <v>22.05</v>
      </c>
      <c r="B107" s="66" t="s">
        <v>1395</v>
      </c>
      <c r="C107" s="66"/>
      <c r="D107" s="73"/>
      <c r="E107" s="68"/>
      <c r="F107" s="67"/>
      <c r="G107" s="67"/>
    </row>
    <row r="108" spans="1:7" ht="15.75" thickBot="1" x14ac:dyDescent="0.3">
      <c r="A108" s="69" t="s">
        <v>1396</v>
      </c>
      <c r="B108" s="70" t="s">
        <v>191</v>
      </c>
      <c r="C108" s="70"/>
      <c r="D108" s="71" t="s">
        <v>1210</v>
      </c>
      <c r="E108" s="72" t="s">
        <v>1252</v>
      </c>
      <c r="F108" s="71"/>
      <c r="G108" s="71"/>
    </row>
    <row r="109" spans="1:7" ht="15.75" thickBot="1" x14ac:dyDescent="0.3">
      <c r="A109" s="69" t="s">
        <v>1397</v>
      </c>
      <c r="B109" s="70" t="s">
        <v>1051</v>
      </c>
      <c r="C109" s="70"/>
      <c r="D109" s="71" t="s">
        <v>1230</v>
      </c>
      <c r="E109" s="74"/>
      <c r="F109" s="71" t="s">
        <v>1398</v>
      </c>
      <c r="G109" s="71" t="s">
        <v>1249</v>
      </c>
    </row>
    <row r="110" spans="1:7" ht="15.75" thickBot="1" x14ac:dyDescent="0.3">
      <c r="A110" s="69" t="s">
        <v>1399</v>
      </c>
      <c r="B110" s="70" t="s">
        <v>1169</v>
      </c>
      <c r="C110" s="70"/>
      <c r="D110" s="71" t="s">
        <v>1230</v>
      </c>
      <c r="E110" s="72" t="s">
        <v>1252</v>
      </c>
      <c r="F110" s="71"/>
      <c r="G110" s="71" t="s">
        <v>1249</v>
      </c>
    </row>
    <row r="111" spans="1:7" ht="15.75" thickBot="1" x14ac:dyDescent="0.3">
      <c r="A111" s="69" t="s">
        <v>1400</v>
      </c>
      <c r="B111" s="70" t="s">
        <v>1401</v>
      </c>
      <c r="C111" s="70"/>
      <c r="D111" s="71" t="s">
        <v>1230</v>
      </c>
      <c r="E111" s="72" t="s">
        <v>1252</v>
      </c>
      <c r="F111" s="71"/>
      <c r="G111" s="71" t="s">
        <v>1249</v>
      </c>
    </row>
    <row r="112" spans="1:7" ht="15.75" thickBot="1" x14ac:dyDescent="0.3">
      <c r="A112" s="69" t="s">
        <v>1402</v>
      </c>
      <c r="B112" s="70" t="s">
        <v>192</v>
      </c>
      <c r="C112" s="70"/>
      <c r="D112" s="71" t="s">
        <v>1222</v>
      </c>
      <c r="E112" s="72" t="s">
        <v>1252</v>
      </c>
      <c r="F112" s="71"/>
      <c r="G112" s="71" t="s">
        <v>1249</v>
      </c>
    </row>
    <row r="113" spans="1:7" ht="15.75" thickBot="1" x14ac:dyDescent="0.3">
      <c r="A113" s="69" t="s">
        <v>1403</v>
      </c>
      <c r="B113" s="70" t="s">
        <v>1404</v>
      </c>
      <c r="C113" s="70"/>
      <c r="D113" s="71" t="s">
        <v>1230</v>
      </c>
      <c r="E113" s="72" t="s">
        <v>1252</v>
      </c>
      <c r="F113" s="71"/>
      <c r="G113" s="71" t="s">
        <v>1249</v>
      </c>
    </row>
    <row r="114" spans="1:7" ht="15.75" thickBot="1" x14ac:dyDescent="0.3">
      <c r="A114" s="69" t="s">
        <v>1405</v>
      </c>
      <c r="B114" s="70" t="s">
        <v>1406</v>
      </c>
      <c r="C114" s="70"/>
      <c r="D114" s="71" t="s">
        <v>1230</v>
      </c>
      <c r="E114" s="72" t="s">
        <v>1252</v>
      </c>
      <c r="F114" s="71"/>
      <c r="G114" s="71" t="s">
        <v>1249</v>
      </c>
    </row>
    <row r="115" spans="1:7" ht="15.75" thickBot="1" x14ac:dyDescent="0.3">
      <c r="A115" s="64">
        <v>22.06</v>
      </c>
      <c r="B115" s="65" t="s">
        <v>193</v>
      </c>
      <c r="C115" s="66"/>
      <c r="D115" s="67"/>
      <c r="E115" s="68"/>
      <c r="F115" s="67"/>
      <c r="G115" s="67"/>
    </row>
    <row r="116" spans="1:7" ht="15.75" thickBot="1" x14ac:dyDescent="0.3">
      <c r="A116" s="69" t="s">
        <v>1407</v>
      </c>
      <c r="B116" s="70" t="s">
        <v>1052</v>
      </c>
      <c r="C116" s="70"/>
      <c r="D116" s="71" t="s">
        <v>1230</v>
      </c>
      <c r="E116" s="72" t="s">
        <v>1252</v>
      </c>
      <c r="F116" s="71" t="s">
        <v>1408</v>
      </c>
      <c r="G116" s="71" t="s">
        <v>1249</v>
      </c>
    </row>
    <row r="117" spans="1:7" ht="15.75" thickBot="1" x14ac:dyDescent="0.3">
      <c r="A117" s="69" t="s">
        <v>1409</v>
      </c>
      <c r="B117" s="70" t="s">
        <v>1053</v>
      </c>
      <c r="C117" s="70"/>
      <c r="D117" s="71" t="s">
        <v>1230</v>
      </c>
      <c r="E117" s="72" t="s">
        <v>1252</v>
      </c>
      <c r="F117" s="71" t="s">
        <v>1408</v>
      </c>
      <c r="G117" s="71" t="s">
        <v>1249</v>
      </c>
    </row>
    <row r="118" spans="1:7" ht="15.75" thickBot="1" x14ac:dyDescent="0.3">
      <c r="A118" s="64">
        <v>22.07</v>
      </c>
      <c r="B118" s="66" t="s">
        <v>1410</v>
      </c>
      <c r="C118" s="66"/>
      <c r="D118" s="67"/>
      <c r="E118" s="68"/>
      <c r="F118" s="67"/>
      <c r="G118" s="67"/>
    </row>
    <row r="119" spans="1:7" ht="15.75" thickBot="1" x14ac:dyDescent="0.3">
      <c r="A119" s="69" t="s">
        <v>1411</v>
      </c>
      <c r="B119" s="70" t="s">
        <v>1135</v>
      </c>
      <c r="C119" s="70"/>
      <c r="D119" s="71" t="s">
        <v>1230</v>
      </c>
      <c r="E119" s="72" t="s">
        <v>1252</v>
      </c>
      <c r="F119" s="71"/>
      <c r="G119" s="71"/>
    </row>
    <row r="120" spans="1:7" ht="15.75" thickBot="1" x14ac:dyDescent="0.3">
      <c r="A120" s="69" t="s">
        <v>1412</v>
      </c>
      <c r="B120" s="70" t="s">
        <v>1170</v>
      </c>
      <c r="C120" s="70"/>
      <c r="D120" s="71" t="s">
        <v>1230</v>
      </c>
      <c r="E120" s="72" t="s">
        <v>1252</v>
      </c>
      <c r="F120" s="71"/>
      <c r="G120" s="71"/>
    </row>
    <row r="121" spans="1:7" ht="15.75" thickBot="1" x14ac:dyDescent="0.3">
      <c r="A121" s="69" t="s">
        <v>1413</v>
      </c>
      <c r="B121" s="70" t="s">
        <v>1171</v>
      </c>
      <c r="C121" s="70"/>
      <c r="D121" s="71" t="s">
        <v>1230</v>
      </c>
      <c r="E121" s="72" t="s">
        <v>1252</v>
      </c>
      <c r="F121" s="71"/>
      <c r="G121" s="71"/>
    </row>
    <row r="122" spans="1:7" ht="15.75" thickBot="1" x14ac:dyDescent="0.3">
      <c r="A122" s="69" t="s">
        <v>1414</v>
      </c>
      <c r="B122" s="70" t="s">
        <v>194</v>
      </c>
      <c r="C122" s="70"/>
      <c r="D122" s="71" t="s">
        <v>1230</v>
      </c>
      <c r="E122" s="72" t="s">
        <v>1252</v>
      </c>
      <c r="F122" s="71"/>
      <c r="G122" s="71"/>
    </row>
    <row r="123" spans="1:7" ht="26.25" thickBot="1" x14ac:dyDescent="0.3">
      <c r="A123" s="69" t="s">
        <v>1415</v>
      </c>
      <c r="B123" s="70" t="s">
        <v>195</v>
      </c>
      <c r="C123" s="70"/>
      <c r="D123" s="71" t="s">
        <v>1230</v>
      </c>
      <c r="E123" s="74"/>
      <c r="F123" s="71" t="s">
        <v>1416</v>
      </c>
      <c r="G123" s="71"/>
    </row>
    <row r="124" spans="1:7" ht="15.75" thickBot="1" x14ac:dyDescent="0.3">
      <c r="A124" s="69" t="s">
        <v>1417</v>
      </c>
      <c r="B124" s="70" t="s">
        <v>1172</v>
      </c>
      <c r="C124" s="70"/>
      <c r="D124" s="71" t="s">
        <v>1230</v>
      </c>
      <c r="E124" s="74"/>
      <c r="F124" s="71" t="s">
        <v>1252</v>
      </c>
      <c r="G124" s="71"/>
    </row>
    <row r="125" spans="1:7" ht="15.75" thickBot="1" x14ac:dyDescent="0.3">
      <c r="A125" s="64">
        <v>22.08</v>
      </c>
      <c r="B125" s="66" t="s">
        <v>1418</v>
      </c>
      <c r="C125" s="66"/>
      <c r="D125" s="67"/>
      <c r="E125" s="68"/>
      <c r="F125" s="67"/>
      <c r="G125" s="67"/>
    </row>
    <row r="126" spans="1:7" ht="15.75" thickBot="1" x14ac:dyDescent="0.3">
      <c r="A126" s="69" t="s">
        <v>1419</v>
      </c>
      <c r="B126" s="70" t="s">
        <v>196</v>
      </c>
      <c r="C126" s="70"/>
      <c r="D126" s="71" t="s">
        <v>1230</v>
      </c>
      <c r="E126" s="72" t="s">
        <v>1252</v>
      </c>
      <c r="F126" s="71"/>
      <c r="G126" s="71"/>
    </row>
    <row r="127" spans="1:7" ht="26.25" thickBot="1" x14ac:dyDescent="0.3">
      <c r="A127" s="69" t="s">
        <v>1420</v>
      </c>
      <c r="B127" s="70" t="s">
        <v>197</v>
      </c>
      <c r="C127" s="70"/>
      <c r="D127" s="71" t="s">
        <v>1230</v>
      </c>
      <c r="E127" s="74"/>
      <c r="F127" s="71" t="s">
        <v>1421</v>
      </c>
      <c r="G127" s="71" t="s">
        <v>1320</v>
      </c>
    </row>
    <row r="128" spans="1:7" ht="15.75" thickBot="1" x14ac:dyDescent="0.3">
      <c r="A128" s="64">
        <v>22.09</v>
      </c>
      <c r="B128" s="66" t="s">
        <v>1422</v>
      </c>
      <c r="C128" s="66"/>
      <c r="D128" s="67"/>
      <c r="E128" s="68"/>
      <c r="F128" s="67"/>
      <c r="G128" s="67"/>
    </row>
    <row r="129" spans="1:7" ht="15.75" thickBot="1" x14ac:dyDescent="0.3">
      <c r="A129" s="69" t="s">
        <v>1423</v>
      </c>
      <c r="B129" s="70" t="s">
        <v>1424</v>
      </c>
      <c r="C129" s="70"/>
      <c r="D129" s="71" t="s">
        <v>1230</v>
      </c>
      <c r="E129" s="74"/>
      <c r="F129" s="71" t="s">
        <v>1340</v>
      </c>
      <c r="G129" s="71" t="s">
        <v>1341</v>
      </c>
    </row>
    <row r="130" spans="1:7" ht="15.75" thickBot="1" x14ac:dyDescent="0.3">
      <c r="A130" s="69" t="s">
        <v>1425</v>
      </c>
      <c r="B130" s="70" t="s">
        <v>1426</v>
      </c>
      <c r="C130" s="70"/>
      <c r="D130" s="71" t="s">
        <v>1230</v>
      </c>
      <c r="E130" s="74"/>
      <c r="F130" s="71" t="s">
        <v>1340</v>
      </c>
      <c r="G130" s="71" t="s">
        <v>1341</v>
      </c>
    </row>
    <row r="131" spans="1:7" ht="15.75" thickBot="1" x14ac:dyDescent="0.3">
      <c r="A131" s="64">
        <v>22.9</v>
      </c>
      <c r="B131" s="65" t="s">
        <v>1267</v>
      </c>
      <c r="C131" s="66"/>
      <c r="D131" s="67"/>
      <c r="E131" s="68"/>
      <c r="F131" s="67"/>
      <c r="G131" s="67"/>
    </row>
    <row r="132" spans="1:7" s="7" customFormat="1" ht="26.25" thickBot="1" x14ac:dyDescent="0.35">
      <c r="A132" s="69" t="s">
        <v>1427</v>
      </c>
      <c r="B132" s="70" t="s">
        <v>175</v>
      </c>
      <c r="C132" s="70"/>
      <c r="D132" s="71" t="s">
        <v>1210</v>
      </c>
      <c r="E132" s="72" t="s">
        <v>1252</v>
      </c>
      <c r="F132" s="71" t="s">
        <v>1269</v>
      </c>
      <c r="G132" s="71" t="s">
        <v>1270</v>
      </c>
    </row>
    <row r="133" spans="1:7" ht="15.75" thickBot="1" x14ac:dyDescent="0.3">
      <c r="A133" s="69" t="s">
        <v>1428</v>
      </c>
      <c r="B133" s="70" t="s">
        <v>1054</v>
      </c>
      <c r="C133" s="70"/>
      <c r="D133" s="71" t="s">
        <v>1210</v>
      </c>
      <c r="E133" s="72" t="s">
        <v>1252</v>
      </c>
      <c r="F133" s="71"/>
      <c r="G133" s="71"/>
    </row>
    <row r="134" spans="1:7" ht="15.75" thickBot="1" x14ac:dyDescent="0.3">
      <c r="A134" s="58">
        <v>29</v>
      </c>
      <c r="B134" s="59" t="s">
        <v>1089</v>
      </c>
      <c r="C134" s="59"/>
      <c r="D134" s="60"/>
      <c r="E134" s="61"/>
      <c r="F134" s="62"/>
      <c r="G134" s="63"/>
    </row>
    <row r="135" spans="1:7" ht="15.75" thickBot="1" x14ac:dyDescent="0.3">
      <c r="A135" s="97">
        <v>29</v>
      </c>
      <c r="B135" s="66" t="s">
        <v>1429</v>
      </c>
      <c r="C135" s="66"/>
      <c r="D135" s="67"/>
      <c r="E135" s="68"/>
      <c r="F135" s="67"/>
      <c r="G135" s="67"/>
    </row>
    <row r="136" spans="1:7" ht="26.25" thickBot="1" x14ac:dyDescent="0.3">
      <c r="A136" s="69" t="s">
        <v>1430</v>
      </c>
      <c r="B136" s="70" t="s">
        <v>204</v>
      </c>
      <c r="C136" s="70"/>
      <c r="D136" s="71" t="s">
        <v>1431</v>
      </c>
      <c r="E136" s="74"/>
      <c r="F136" s="71" t="s">
        <v>1432</v>
      </c>
      <c r="G136" s="71"/>
    </row>
    <row r="137" spans="1:7" ht="15.75" thickBot="1" x14ac:dyDescent="0.3">
      <c r="A137" s="69" t="s">
        <v>1433</v>
      </c>
      <c r="B137" s="70" t="s">
        <v>205</v>
      </c>
      <c r="C137" s="70"/>
      <c r="D137" s="71" t="s">
        <v>1431</v>
      </c>
      <c r="E137" s="74"/>
      <c r="F137" s="71" t="s">
        <v>1252</v>
      </c>
      <c r="G137" s="71" t="s">
        <v>1249</v>
      </c>
    </row>
    <row r="138" spans="1:7" ht="26.25" thickBot="1" x14ac:dyDescent="0.3">
      <c r="A138" s="69" t="s">
        <v>1434</v>
      </c>
      <c r="B138" s="70" t="s">
        <v>206</v>
      </c>
      <c r="C138" s="70"/>
      <c r="D138" s="71" t="s">
        <v>1431</v>
      </c>
      <c r="E138" s="74"/>
      <c r="F138" s="71" t="s">
        <v>1432</v>
      </c>
      <c r="G138" s="71"/>
    </row>
    <row r="139" spans="1:7" ht="15.75" thickBot="1" x14ac:dyDescent="0.3">
      <c r="A139" s="69" t="s">
        <v>1435</v>
      </c>
      <c r="B139" s="70" t="s">
        <v>207</v>
      </c>
      <c r="C139" s="70"/>
      <c r="D139" s="71" t="s">
        <v>1431</v>
      </c>
      <c r="E139" s="72" t="s">
        <v>1252</v>
      </c>
      <c r="F139" s="71"/>
      <c r="G139" s="71"/>
    </row>
    <row r="140" spans="1:7" ht="15.75" thickBot="1" x14ac:dyDescent="0.3">
      <c r="A140" s="69" t="s">
        <v>1436</v>
      </c>
      <c r="B140" s="70" t="s">
        <v>208</v>
      </c>
      <c r="C140" s="70"/>
      <c r="D140" s="71" t="s">
        <v>1431</v>
      </c>
      <c r="E140" s="72" t="s">
        <v>1252</v>
      </c>
      <c r="F140" s="71"/>
      <c r="G140" s="71"/>
    </row>
    <row r="141" spans="1:7" s="7" customFormat="1" ht="19.5" thickBot="1" x14ac:dyDescent="0.35">
      <c r="A141" s="97">
        <v>29.9</v>
      </c>
      <c r="B141" s="65" t="s">
        <v>1267</v>
      </c>
      <c r="C141" s="66"/>
      <c r="D141" s="67"/>
      <c r="E141" s="68"/>
      <c r="F141" s="67"/>
      <c r="G141" s="67"/>
    </row>
    <row r="142" spans="1:7" ht="26.25" thickBot="1" x14ac:dyDescent="0.3">
      <c r="A142" s="69" t="s">
        <v>1437</v>
      </c>
      <c r="B142" s="70" t="s">
        <v>175</v>
      </c>
      <c r="C142" s="70"/>
      <c r="D142" s="71" t="s">
        <v>1438</v>
      </c>
      <c r="E142" s="72" t="s">
        <v>1252</v>
      </c>
      <c r="F142" s="71" t="s">
        <v>1269</v>
      </c>
      <c r="G142" s="71" t="s">
        <v>1270</v>
      </c>
    </row>
    <row r="143" spans="1:7" ht="15.75" thickBot="1" x14ac:dyDescent="0.3">
      <c r="A143" s="58">
        <v>30</v>
      </c>
      <c r="B143" s="59" t="s">
        <v>198</v>
      </c>
      <c r="C143" s="59"/>
      <c r="D143" s="60"/>
      <c r="E143" s="61"/>
      <c r="F143" s="62"/>
      <c r="G143" s="63"/>
    </row>
    <row r="144" spans="1:7" ht="15.75" thickBot="1" x14ac:dyDescent="0.3">
      <c r="A144" s="64">
        <v>30.01</v>
      </c>
      <c r="B144" s="65" t="s">
        <v>199</v>
      </c>
      <c r="C144" s="66"/>
      <c r="D144" s="67"/>
      <c r="E144" s="68"/>
      <c r="F144" s="67"/>
      <c r="G144" s="67"/>
    </row>
    <row r="145" spans="1:7" ht="15.75" thickBot="1" x14ac:dyDescent="0.3">
      <c r="A145" s="69" t="s">
        <v>1439</v>
      </c>
      <c r="B145" s="70" t="s">
        <v>1440</v>
      </c>
      <c r="C145" s="70"/>
      <c r="D145" s="71" t="s">
        <v>1441</v>
      </c>
      <c r="E145" s="72" t="s">
        <v>1252</v>
      </c>
      <c r="F145" s="71"/>
      <c r="G145" s="71"/>
    </row>
    <row r="146" spans="1:7" ht="15.75" thickBot="1" x14ac:dyDescent="0.3">
      <c r="A146" s="69" t="s">
        <v>1442</v>
      </c>
      <c r="B146" s="70" t="s">
        <v>200</v>
      </c>
      <c r="C146" s="70"/>
      <c r="D146" s="71" t="s">
        <v>1441</v>
      </c>
      <c r="E146" s="72" t="s">
        <v>1252</v>
      </c>
      <c r="F146" s="71"/>
      <c r="G146" s="71"/>
    </row>
    <row r="147" spans="1:7" ht="15.75" thickBot="1" x14ac:dyDescent="0.3">
      <c r="A147" s="69" t="s">
        <v>1443</v>
      </c>
      <c r="B147" s="70" t="s">
        <v>201</v>
      </c>
      <c r="C147" s="70"/>
      <c r="D147" s="71" t="s">
        <v>1441</v>
      </c>
      <c r="E147" s="72" t="s">
        <v>1252</v>
      </c>
      <c r="F147" s="71"/>
      <c r="G147" s="71"/>
    </row>
    <row r="148" spans="1:7" ht="15.75" thickBot="1" x14ac:dyDescent="0.3">
      <c r="A148" s="69" t="s">
        <v>1444</v>
      </c>
      <c r="B148" s="70" t="s">
        <v>1055</v>
      </c>
      <c r="C148" s="70"/>
      <c r="D148" s="71" t="s">
        <v>1441</v>
      </c>
      <c r="E148" s="72" t="s">
        <v>1252</v>
      </c>
      <c r="F148" s="71"/>
      <c r="G148" s="71"/>
    </row>
    <row r="149" spans="1:7" ht="15.75" thickBot="1" x14ac:dyDescent="0.3">
      <c r="A149" s="69" t="s">
        <v>1445</v>
      </c>
      <c r="B149" s="70" t="s">
        <v>202</v>
      </c>
      <c r="C149" s="70"/>
      <c r="D149" s="71" t="s">
        <v>1441</v>
      </c>
      <c r="E149" s="72" t="s">
        <v>1252</v>
      </c>
      <c r="F149" s="71"/>
      <c r="G149" s="71"/>
    </row>
    <row r="150" spans="1:7" ht="15.75" thickBot="1" x14ac:dyDescent="0.3">
      <c r="A150" s="64">
        <v>30.08</v>
      </c>
      <c r="B150" s="66" t="s">
        <v>1446</v>
      </c>
      <c r="C150" s="66"/>
      <c r="D150" s="67"/>
      <c r="E150" s="68"/>
      <c r="F150" s="67"/>
      <c r="G150" s="67"/>
    </row>
    <row r="151" spans="1:7" ht="15.75" thickBot="1" x14ac:dyDescent="0.3">
      <c r="A151" s="69" t="s">
        <v>1447</v>
      </c>
      <c r="B151" s="70" t="s">
        <v>203</v>
      </c>
      <c r="C151" s="70"/>
      <c r="D151" s="71" t="s">
        <v>1441</v>
      </c>
      <c r="E151" s="72" t="s">
        <v>1252</v>
      </c>
      <c r="F151" s="71"/>
      <c r="G151" s="71"/>
    </row>
    <row r="152" spans="1:7" ht="15.75" thickBot="1" x14ac:dyDescent="0.3">
      <c r="A152" s="69" t="s">
        <v>1448</v>
      </c>
      <c r="B152" s="70" t="s">
        <v>1232</v>
      </c>
      <c r="C152" s="70"/>
      <c r="D152" s="71" t="s">
        <v>1230</v>
      </c>
      <c r="E152" s="72" t="s">
        <v>1252</v>
      </c>
      <c r="F152" s="71"/>
      <c r="G152" s="71"/>
    </row>
    <row r="153" spans="1:7" x14ac:dyDescent="0.25">
      <c r="A153" s="111" t="s">
        <v>1449</v>
      </c>
      <c r="B153" s="113" t="s">
        <v>1450</v>
      </c>
      <c r="C153" s="113"/>
      <c r="D153" s="99" t="s">
        <v>1230</v>
      </c>
      <c r="E153" s="115"/>
      <c r="F153" s="99" t="s">
        <v>1451</v>
      </c>
      <c r="G153" s="80" t="s">
        <v>1452</v>
      </c>
    </row>
    <row r="154" spans="1:7" ht="15.75" thickBot="1" x14ac:dyDescent="0.3">
      <c r="A154" s="112"/>
      <c r="B154" s="114"/>
      <c r="C154" s="114"/>
      <c r="D154" s="100"/>
      <c r="E154" s="116"/>
      <c r="F154" s="100"/>
      <c r="G154" s="71" t="s">
        <v>1453</v>
      </c>
    </row>
    <row r="155" spans="1:7" ht="15.75" thickBot="1" x14ac:dyDescent="0.3">
      <c r="A155" s="64">
        <v>30.9</v>
      </c>
      <c r="B155" s="65" t="s">
        <v>1267</v>
      </c>
      <c r="C155" s="66"/>
      <c r="D155" s="67"/>
      <c r="E155" s="68"/>
      <c r="F155" s="67"/>
      <c r="G155" s="67"/>
    </row>
    <row r="156" spans="1:7" s="8" customFormat="1" ht="26.25" thickBot="1" x14ac:dyDescent="0.4">
      <c r="A156" s="69" t="s">
        <v>1454</v>
      </c>
      <c r="B156" s="70" t="s">
        <v>175</v>
      </c>
      <c r="C156" s="70"/>
      <c r="D156" s="71" t="s">
        <v>1455</v>
      </c>
      <c r="E156" s="72" t="s">
        <v>1252</v>
      </c>
      <c r="F156" s="71" t="s">
        <v>1269</v>
      </c>
      <c r="G156" s="71" t="s">
        <v>1270</v>
      </c>
    </row>
    <row r="157" spans="1:7" s="7" customFormat="1" ht="19.5" thickBot="1" x14ac:dyDescent="0.35">
      <c r="A157" s="81">
        <v>1</v>
      </c>
      <c r="B157" s="52" t="s">
        <v>997</v>
      </c>
      <c r="C157" s="52"/>
      <c r="D157" s="82"/>
      <c r="E157" s="55"/>
      <c r="F157" s="83"/>
      <c r="G157" s="84"/>
    </row>
    <row r="158" spans="1:7" ht="15.75" thickBot="1" x14ac:dyDescent="0.3">
      <c r="A158" s="58">
        <v>100</v>
      </c>
      <c r="B158" s="59" t="s">
        <v>1088</v>
      </c>
      <c r="C158" s="59"/>
      <c r="D158" s="60"/>
      <c r="E158" s="61"/>
      <c r="F158" s="62"/>
      <c r="G158" s="63"/>
    </row>
    <row r="159" spans="1:7" ht="15.75" thickBot="1" x14ac:dyDescent="0.3">
      <c r="A159" s="97">
        <v>100</v>
      </c>
      <c r="B159" s="66" t="s">
        <v>243</v>
      </c>
      <c r="C159" s="66"/>
      <c r="D159" s="73"/>
      <c r="E159" s="68"/>
      <c r="F159" s="67"/>
      <c r="G159" s="67"/>
    </row>
    <row r="160" spans="1:7" ht="26.25" thickBot="1" x14ac:dyDescent="0.3">
      <c r="A160" s="69" t="s">
        <v>1456</v>
      </c>
      <c r="B160" s="70" t="s">
        <v>1457</v>
      </c>
      <c r="C160" s="70"/>
      <c r="D160" s="71" t="s">
        <v>1230</v>
      </c>
      <c r="E160" s="72" t="s">
        <v>1247</v>
      </c>
      <c r="F160" s="71" t="s">
        <v>1248</v>
      </c>
      <c r="G160" s="71" t="s">
        <v>1249</v>
      </c>
    </row>
    <row r="161" spans="1:7" s="7" customFormat="1" ht="19.5" thickBot="1" x14ac:dyDescent="0.35">
      <c r="A161" s="58">
        <v>111</v>
      </c>
      <c r="B161" s="59" t="s">
        <v>1458</v>
      </c>
      <c r="C161" s="59"/>
      <c r="D161" s="60"/>
      <c r="E161" s="61"/>
      <c r="F161" s="62"/>
      <c r="G161" s="63"/>
    </row>
    <row r="162" spans="1:7" ht="15.75" thickBot="1" x14ac:dyDescent="0.3">
      <c r="A162" s="97">
        <v>111</v>
      </c>
      <c r="B162" s="66" t="s">
        <v>1459</v>
      </c>
      <c r="C162" s="66"/>
      <c r="D162" s="73"/>
      <c r="E162" s="68"/>
      <c r="F162" s="67"/>
      <c r="G162" s="67"/>
    </row>
    <row r="163" spans="1:7" ht="15.75" thickBot="1" x14ac:dyDescent="0.3">
      <c r="A163" s="69" t="s">
        <v>1460</v>
      </c>
      <c r="B163" s="70" t="s">
        <v>209</v>
      </c>
      <c r="C163" s="70"/>
      <c r="D163" s="71" t="s">
        <v>1223</v>
      </c>
      <c r="E163" s="72" t="s">
        <v>1252</v>
      </c>
      <c r="F163" s="71"/>
      <c r="G163" s="71"/>
    </row>
    <row r="164" spans="1:7" ht="15.75" thickBot="1" x14ac:dyDescent="0.3">
      <c r="A164" s="69" t="s">
        <v>1461</v>
      </c>
      <c r="B164" s="70" t="s">
        <v>1462</v>
      </c>
      <c r="C164" s="70"/>
      <c r="D164" s="71" t="s">
        <v>1223</v>
      </c>
      <c r="E164" s="72" t="s">
        <v>1252</v>
      </c>
      <c r="F164" s="71"/>
      <c r="G164" s="71"/>
    </row>
    <row r="165" spans="1:7" ht="15.75" thickBot="1" x14ac:dyDescent="0.3">
      <c r="A165" s="69" t="s">
        <v>1463</v>
      </c>
      <c r="B165" s="70" t="s">
        <v>1136</v>
      </c>
      <c r="C165" s="70"/>
      <c r="D165" s="71" t="s">
        <v>1223</v>
      </c>
      <c r="E165" s="72" t="s">
        <v>1252</v>
      </c>
      <c r="F165" s="71"/>
      <c r="G165" s="71"/>
    </row>
    <row r="166" spans="1:7" ht="15.75" thickBot="1" x14ac:dyDescent="0.3">
      <c r="A166" s="69" t="s">
        <v>1464</v>
      </c>
      <c r="B166" s="70" t="s">
        <v>210</v>
      </c>
      <c r="C166" s="70"/>
      <c r="D166" s="71" t="s">
        <v>1212</v>
      </c>
      <c r="E166" s="72" t="s">
        <v>1252</v>
      </c>
      <c r="F166" s="71"/>
      <c r="G166" s="71"/>
    </row>
    <row r="167" spans="1:7" ht="15.75" thickBot="1" x14ac:dyDescent="0.3">
      <c r="A167" s="69" t="s">
        <v>1465</v>
      </c>
      <c r="B167" s="70" t="s">
        <v>398</v>
      </c>
      <c r="C167" s="70"/>
      <c r="D167" s="71" t="s">
        <v>1223</v>
      </c>
      <c r="E167" s="72" t="s">
        <v>1252</v>
      </c>
      <c r="F167" s="71"/>
      <c r="G167" s="71"/>
    </row>
    <row r="168" spans="1:7" ht="15.75" thickBot="1" x14ac:dyDescent="0.3">
      <c r="A168" s="69" t="s">
        <v>1466</v>
      </c>
      <c r="B168" s="70" t="s">
        <v>211</v>
      </c>
      <c r="C168" s="70"/>
      <c r="D168" s="71" t="s">
        <v>1212</v>
      </c>
      <c r="E168" s="72" t="s">
        <v>1252</v>
      </c>
      <c r="F168" s="71"/>
      <c r="G168" s="71"/>
    </row>
    <row r="169" spans="1:7" s="7" customFormat="1" ht="19.5" thickBot="1" x14ac:dyDescent="0.35">
      <c r="A169" s="58">
        <v>120</v>
      </c>
      <c r="B169" s="59" t="s">
        <v>998</v>
      </c>
      <c r="C169" s="59"/>
      <c r="D169" s="60"/>
      <c r="E169" s="61"/>
      <c r="F169" s="62"/>
      <c r="G169" s="63"/>
    </row>
    <row r="170" spans="1:7" ht="15.75" thickBot="1" x14ac:dyDescent="0.3">
      <c r="A170" s="97">
        <v>120</v>
      </c>
      <c r="B170" s="65" t="s">
        <v>998</v>
      </c>
      <c r="C170" s="66"/>
      <c r="D170" s="67"/>
      <c r="E170" s="68"/>
      <c r="F170" s="67"/>
      <c r="G170" s="67"/>
    </row>
    <row r="171" spans="1:7" ht="15.75" thickBot="1" x14ac:dyDescent="0.3">
      <c r="A171" s="69" t="s">
        <v>1467</v>
      </c>
      <c r="B171" s="70" t="s">
        <v>999</v>
      </c>
      <c r="C171" s="70"/>
      <c r="D171" s="71" t="s">
        <v>1217</v>
      </c>
      <c r="E171" s="72" t="s">
        <v>1252</v>
      </c>
      <c r="F171" s="71"/>
      <c r="G171" s="71"/>
    </row>
    <row r="172" spans="1:7" ht="15.75" thickBot="1" x14ac:dyDescent="0.3">
      <c r="A172" s="69" t="s">
        <v>1468</v>
      </c>
      <c r="B172" s="70" t="s">
        <v>1469</v>
      </c>
      <c r="C172" s="70"/>
      <c r="D172" s="71" t="s">
        <v>1217</v>
      </c>
      <c r="E172" s="72" t="s">
        <v>1470</v>
      </c>
      <c r="F172" s="71" t="s">
        <v>1471</v>
      </c>
      <c r="G172" s="71"/>
    </row>
    <row r="173" spans="1:7" ht="15.75" thickBot="1" x14ac:dyDescent="0.3">
      <c r="A173" s="64">
        <v>120.01</v>
      </c>
      <c r="B173" s="65" t="s">
        <v>1000</v>
      </c>
      <c r="C173" s="66"/>
      <c r="D173" s="67"/>
      <c r="E173" s="68"/>
      <c r="F173" s="67"/>
      <c r="G173" s="67"/>
    </row>
    <row r="174" spans="1:7" ht="15.75" thickBot="1" x14ac:dyDescent="0.3">
      <c r="A174" s="69" t="s">
        <v>1472</v>
      </c>
      <c r="B174" s="70" t="s">
        <v>212</v>
      </c>
      <c r="C174" s="70"/>
      <c r="D174" s="71" t="s">
        <v>1217</v>
      </c>
      <c r="E174" s="72" t="s">
        <v>1252</v>
      </c>
      <c r="F174" s="71"/>
      <c r="G174" s="71"/>
    </row>
    <row r="175" spans="1:7" ht="15.75" thickBot="1" x14ac:dyDescent="0.3">
      <c r="A175" s="69" t="s">
        <v>1473</v>
      </c>
      <c r="B175" s="70" t="s">
        <v>213</v>
      </c>
      <c r="C175" s="70"/>
      <c r="D175" s="71" t="s">
        <v>1217</v>
      </c>
      <c r="E175" s="72" t="s">
        <v>1252</v>
      </c>
      <c r="F175" s="71"/>
      <c r="G175" s="71"/>
    </row>
    <row r="176" spans="1:7" ht="15.75" thickBot="1" x14ac:dyDescent="0.3">
      <c r="A176" s="97">
        <v>120.9</v>
      </c>
      <c r="B176" s="65" t="s">
        <v>1267</v>
      </c>
      <c r="C176" s="66"/>
      <c r="D176" s="67"/>
      <c r="E176" s="68"/>
      <c r="F176" s="67"/>
      <c r="G176" s="67"/>
    </row>
    <row r="177" spans="1:7" ht="26.25" thickBot="1" x14ac:dyDescent="0.3">
      <c r="A177" s="69" t="s">
        <v>1474</v>
      </c>
      <c r="B177" s="70" t="s">
        <v>1475</v>
      </c>
      <c r="C177" s="70"/>
      <c r="D177" s="71" t="s">
        <v>1438</v>
      </c>
      <c r="E177" s="72" t="s">
        <v>1252</v>
      </c>
      <c r="F177" s="71" t="s">
        <v>1269</v>
      </c>
      <c r="G177" s="71" t="s">
        <v>1270</v>
      </c>
    </row>
    <row r="178" spans="1:7" ht="26.25" thickBot="1" x14ac:dyDescent="0.3">
      <c r="A178" s="58">
        <v>140</v>
      </c>
      <c r="B178" s="78" t="s">
        <v>1091</v>
      </c>
      <c r="C178" s="59"/>
      <c r="D178" s="60"/>
      <c r="E178" s="61"/>
      <c r="F178" s="62"/>
      <c r="G178" s="63"/>
    </row>
    <row r="179" spans="1:7" ht="15.75" thickBot="1" x14ac:dyDescent="0.3">
      <c r="A179" s="97">
        <v>140</v>
      </c>
      <c r="B179" s="66" t="s">
        <v>1476</v>
      </c>
      <c r="C179" s="66"/>
      <c r="D179" s="67"/>
      <c r="E179" s="68"/>
      <c r="F179" s="67"/>
      <c r="G179" s="67"/>
    </row>
    <row r="180" spans="1:7" s="7" customFormat="1" ht="19.5" thickBot="1" x14ac:dyDescent="0.35">
      <c r="A180" s="69" t="s">
        <v>1477</v>
      </c>
      <c r="B180" s="70" t="s">
        <v>1478</v>
      </c>
      <c r="C180" s="70"/>
      <c r="D180" s="71" t="s">
        <v>1212</v>
      </c>
      <c r="E180" s="72" t="s">
        <v>1252</v>
      </c>
      <c r="F180" s="71"/>
      <c r="G180" s="71"/>
    </row>
    <row r="181" spans="1:7" ht="15.75" thickBot="1" x14ac:dyDescent="0.3">
      <c r="A181" s="69" t="s">
        <v>1479</v>
      </c>
      <c r="B181" s="70" t="s">
        <v>1480</v>
      </c>
      <c r="C181" s="70"/>
      <c r="D181" s="71" t="s">
        <v>1212</v>
      </c>
      <c r="E181" s="72" t="s">
        <v>1252</v>
      </c>
      <c r="F181" s="71"/>
      <c r="G181" s="71"/>
    </row>
    <row r="182" spans="1:7" ht="15.75" thickBot="1" x14ac:dyDescent="0.3">
      <c r="A182" s="69" t="s">
        <v>1481</v>
      </c>
      <c r="B182" s="70" t="s">
        <v>1056</v>
      </c>
      <c r="C182" s="70"/>
      <c r="D182" s="71" t="s">
        <v>1212</v>
      </c>
      <c r="E182" s="72" t="s">
        <v>1252</v>
      </c>
      <c r="F182" s="71"/>
      <c r="G182" s="71"/>
    </row>
    <row r="183" spans="1:7" ht="15.75" thickBot="1" x14ac:dyDescent="0.3">
      <c r="A183" s="69" t="s">
        <v>1482</v>
      </c>
      <c r="B183" s="70" t="s">
        <v>1483</v>
      </c>
      <c r="C183" s="70"/>
      <c r="D183" s="71" t="s">
        <v>1212</v>
      </c>
      <c r="E183" s="72" t="s">
        <v>1252</v>
      </c>
      <c r="F183" s="71"/>
      <c r="G183" s="71"/>
    </row>
    <row r="184" spans="1:7" ht="15.75" thickBot="1" x14ac:dyDescent="0.3">
      <c r="A184" s="69" t="s">
        <v>1484</v>
      </c>
      <c r="B184" s="70" t="s">
        <v>1485</v>
      </c>
      <c r="C184" s="70"/>
      <c r="D184" s="71" t="s">
        <v>1212</v>
      </c>
      <c r="E184" s="72" t="s">
        <v>1252</v>
      </c>
      <c r="F184" s="71"/>
      <c r="G184" s="71"/>
    </row>
    <row r="185" spans="1:7" ht="15.75" thickBot="1" x14ac:dyDescent="0.3">
      <c r="A185" s="69" t="s">
        <v>1486</v>
      </c>
      <c r="B185" s="70" t="s">
        <v>1487</v>
      </c>
      <c r="C185" s="70"/>
      <c r="D185" s="71" t="s">
        <v>1212</v>
      </c>
      <c r="E185" s="72" t="s">
        <v>1252</v>
      </c>
      <c r="F185" s="71"/>
      <c r="G185" s="71"/>
    </row>
    <row r="186" spans="1:7" ht="15.75" thickBot="1" x14ac:dyDescent="0.3">
      <c r="A186" s="69" t="s">
        <v>1488</v>
      </c>
      <c r="B186" s="70" t="s">
        <v>1489</v>
      </c>
      <c r="C186" s="70"/>
      <c r="D186" s="71" t="s">
        <v>1212</v>
      </c>
      <c r="E186" s="72" t="s">
        <v>1252</v>
      </c>
      <c r="F186" s="71"/>
      <c r="G186" s="71"/>
    </row>
    <row r="187" spans="1:7" ht="15.75" thickBot="1" x14ac:dyDescent="0.3">
      <c r="A187" s="69" t="s">
        <v>1490</v>
      </c>
      <c r="B187" s="70" t="s">
        <v>1491</v>
      </c>
      <c r="C187" s="70"/>
      <c r="D187" s="71" t="s">
        <v>1212</v>
      </c>
      <c r="E187" s="72" t="s">
        <v>1252</v>
      </c>
      <c r="F187" s="71"/>
      <c r="G187" s="71"/>
    </row>
    <row r="188" spans="1:7" ht="15.75" thickBot="1" x14ac:dyDescent="0.3">
      <c r="A188" s="69" t="s">
        <v>50</v>
      </c>
      <c r="B188" s="70" t="s">
        <v>1492</v>
      </c>
      <c r="C188" s="70"/>
      <c r="D188" s="71" t="s">
        <v>1212</v>
      </c>
      <c r="E188" s="72" t="s">
        <v>1252</v>
      </c>
      <c r="F188" s="71"/>
      <c r="G188" s="71"/>
    </row>
    <row r="189" spans="1:7" ht="15.75" thickBot="1" x14ac:dyDescent="0.3">
      <c r="A189" s="69" t="s">
        <v>33</v>
      </c>
      <c r="B189" s="70" t="s">
        <v>1493</v>
      </c>
      <c r="C189" s="70"/>
      <c r="D189" s="71" t="s">
        <v>1212</v>
      </c>
      <c r="E189" s="74"/>
      <c r="F189" s="71" t="s">
        <v>1470</v>
      </c>
      <c r="G189" s="71"/>
    </row>
    <row r="190" spans="1:7" ht="15.75" thickBot="1" x14ac:dyDescent="0.3">
      <c r="A190" s="64">
        <v>140.01</v>
      </c>
      <c r="B190" s="66" t="s">
        <v>1494</v>
      </c>
      <c r="C190" s="66"/>
      <c r="D190" s="67"/>
      <c r="E190" s="68"/>
      <c r="F190" s="67"/>
      <c r="G190" s="67"/>
    </row>
    <row r="191" spans="1:7" ht="26.25" thickBot="1" x14ac:dyDescent="0.3">
      <c r="A191" s="69" t="s">
        <v>1495</v>
      </c>
      <c r="B191" s="70" t="s">
        <v>1496</v>
      </c>
      <c r="C191" s="70"/>
      <c r="D191" s="71" t="s">
        <v>1213</v>
      </c>
      <c r="E191" s="72" t="s">
        <v>1252</v>
      </c>
      <c r="F191" s="71"/>
      <c r="G191" s="71"/>
    </row>
    <row r="192" spans="1:7" ht="26.25" thickBot="1" x14ac:dyDescent="0.3">
      <c r="A192" s="69" t="s">
        <v>1497</v>
      </c>
      <c r="B192" s="70" t="s">
        <v>1498</v>
      </c>
      <c r="C192" s="70"/>
      <c r="D192" s="71" t="s">
        <v>1213</v>
      </c>
      <c r="E192" s="72" t="s">
        <v>1252</v>
      </c>
      <c r="F192" s="71"/>
      <c r="G192" s="71"/>
    </row>
    <row r="193" spans="1:7" ht="15.75" thickBot="1" x14ac:dyDescent="0.3">
      <c r="A193" s="64">
        <v>140.02000000000001</v>
      </c>
      <c r="B193" s="65" t="s">
        <v>214</v>
      </c>
      <c r="C193" s="66"/>
      <c r="D193" s="67"/>
      <c r="E193" s="68"/>
      <c r="F193" s="67"/>
      <c r="G193" s="67"/>
    </row>
    <row r="194" spans="1:7" ht="26.25" thickBot="1" x14ac:dyDescent="0.3">
      <c r="A194" s="69" t="s">
        <v>1499</v>
      </c>
      <c r="B194" s="70" t="s">
        <v>1500</v>
      </c>
      <c r="C194" s="70"/>
      <c r="D194" s="71" t="s">
        <v>1213</v>
      </c>
      <c r="E194" s="72" t="s">
        <v>1252</v>
      </c>
      <c r="F194" s="71"/>
      <c r="G194" s="71"/>
    </row>
    <row r="195" spans="1:7" ht="26.25" thickBot="1" x14ac:dyDescent="0.3">
      <c r="A195" s="69" t="s">
        <v>1501</v>
      </c>
      <c r="B195" s="70" t="s">
        <v>1498</v>
      </c>
      <c r="C195" s="70"/>
      <c r="D195" s="71" t="s">
        <v>1213</v>
      </c>
      <c r="E195" s="72" t="s">
        <v>1252</v>
      </c>
      <c r="F195" s="71"/>
      <c r="G195" s="71"/>
    </row>
    <row r="196" spans="1:7" ht="15.75" thickBot="1" x14ac:dyDescent="0.3">
      <c r="A196" s="64">
        <v>140.03</v>
      </c>
      <c r="B196" s="66" t="s">
        <v>1502</v>
      </c>
      <c r="C196" s="66"/>
      <c r="D196" s="67"/>
      <c r="E196" s="68"/>
      <c r="F196" s="67"/>
      <c r="G196" s="67"/>
    </row>
    <row r="197" spans="1:7" ht="26.25" thickBot="1" x14ac:dyDescent="0.3">
      <c r="A197" s="69" t="s">
        <v>1503</v>
      </c>
      <c r="B197" s="70" t="s">
        <v>1504</v>
      </c>
      <c r="C197" s="70"/>
      <c r="D197" s="71" t="s">
        <v>1505</v>
      </c>
      <c r="E197" s="72" t="s">
        <v>1506</v>
      </c>
      <c r="F197" s="71"/>
      <c r="G197" s="71"/>
    </row>
    <row r="198" spans="1:7" ht="15.75" thickBot="1" x14ac:dyDescent="0.3">
      <c r="A198" s="64">
        <v>140.05000000000001</v>
      </c>
      <c r="B198" s="66" t="s">
        <v>1507</v>
      </c>
      <c r="C198" s="66"/>
      <c r="D198" s="67"/>
      <c r="E198" s="68"/>
      <c r="F198" s="67"/>
      <c r="G198" s="67"/>
    </row>
    <row r="199" spans="1:7" ht="15.75" thickBot="1" x14ac:dyDescent="0.3">
      <c r="A199" s="69" t="s">
        <v>1508</v>
      </c>
      <c r="B199" s="70" t="s">
        <v>1046</v>
      </c>
      <c r="C199" s="70"/>
      <c r="D199" s="71" t="s">
        <v>1212</v>
      </c>
      <c r="E199" s="72" t="s">
        <v>1509</v>
      </c>
      <c r="F199" s="71"/>
      <c r="G199" s="71"/>
    </row>
    <row r="200" spans="1:7" ht="15.75" thickBot="1" x14ac:dyDescent="0.3">
      <c r="A200" s="64">
        <v>140.06</v>
      </c>
      <c r="B200" s="66" t="s">
        <v>1510</v>
      </c>
      <c r="C200" s="66"/>
      <c r="D200" s="67"/>
      <c r="E200" s="68"/>
      <c r="F200" s="67"/>
      <c r="G200" s="67"/>
    </row>
    <row r="201" spans="1:7" ht="26.25" thickBot="1" x14ac:dyDescent="0.3">
      <c r="A201" s="69" t="s">
        <v>1511</v>
      </c>
      <c r="B201" s="70" t="s">
        <v>1512</v>
      </c>
      <c r="C201" s="70"/>
      <c r="D201" s="71" t="s">
        <v>1431</v>
      </c>
      <c r="E201" s="74"/>
      <c r="F201" s="71" t="s">
        <v>1513</v>
      </c>
      <c r="G201" s="71"/>
    </row>
    <row r="202" spans="1:7" ht="15.75" thickBot="1" x14ac:dyDescent="0.3">
      <c r="A202" s="69" t="s">
        <v>1514</v>
      </c>
      <c r="B202" s="70" t="s">
        <v>1515</v>
      </c>
      <c r="C202" s="70"/>
      <c r="D202" s="71" t="s">
        <v>1431</v>
      </c>
      <c r="E202" s="72" t="s">
        <v>1252</v>
      </c>
      <c r="F202" s="71"/>
      <c r="G202" s="71"/>
    </row>
    <row r="203" spans="1:7" ht="15.75" thickBot="1" x14ac:dyDescent="0.3">
      <c r="A203" s="69" t="s">
        <v>1516</v>
      </c>
      <c r="B203" s="70" t="s">
        <v>1517</v>
      </c>
      <c r="C203" s="70"/>
      <c r="D203" s="71" t="s">
        <v>1431</v>
      </c>
      <c r="E203" s="72" t="s">
        <v>1252</v>
      </c>
      <c r="F203" s="71"/>
      <c r="G203" s="71"/>
    </row>
    <row r="204" spans="1:7" ht="15.75" thickBot="1" x14ac:dyDescent="0.3">
      <c r="A204" s="69" t="s">
        <v>1518</v>
      </c>
      <c r="B204" s="70" t="s">
        <v>1519</v>
      </c>
      <c r="C204" s="70"/>
      <c r="D204" s="71" t="s">
        <v>1431</v>
      </c>
      <c r="E204" s="72" t="s">
        <v>1252</v>
      </c>
      <c r="F204" s="71"/>
      <c r="G204" s="71"/>
    </row>
    <row r="205" spans="1:7" ht="15.75" thickBot="1" x14ac:dyDescent="0.3">
      <c r="A205" s="64">
        <v>140.07</v>
      </c>
      <c r="B205" s="65" t="s">
        <v>215</v>
      </c>
      <c r="C205" s="65"/>
      <c r="D205" s="85"/>
      <c r="E205" s="68"/>
      <c r="F205" s="85"/>
      <c r="G205" s="67"/>
    </row>
    <row r="206" spans="1:7" ht="15.75" thickBot="1" x14ac:dyDescent="0.3">
      <c r="A206" s="69" t="s">
        <v>1520</v>
      </c>
      <c r="B206" s="70" t="s">
        <v>216</v>
      </c>
      <c r="C206" s="70"/>
      <c r="D206" s="71" t="s">
        <v>1218</v>
      </c>
      <c r="E206" s="72" t="s">
        <v>1521</v>
      </c>
      <c r="F206" s="71"/>
      <c r="G206" s="71"/>
    </row>
    <row r="207" spans="1:7" ht="15.75" thickBot="1" x14ac:dyDescent="0.3">
      <c r="A207" s="69" t="s">
        <v>1522</v>
      </c>
      <c r="B207" s="70" t="s">
        <v>217</v>
      </c>
      <c r="C207" s="70"/>
      <c r="D207" s="71" t="s">
        <v>1218</v>
      </c>
      <c r="E207" s="72" t="s">
        <v>1252</v>
      </c>
      <c r="F207" s="71"/>
      <c r="G207" s="71"/>
    </row>
    <row r="208" spans="1:7" ht="15.75" thickBot="1" x14ac:dyDescent="0.3">
      <c r="A208" s="97">
        <v>140.9</v>
      </c>
      <c r="B208" s="65" t="s">
        <v>1267</v>
      </c>
      <c r="C208" s="66"/>
      <c r="D208" s="67"/>
      <c r="E208" s="68"/>
      <c r="F208" s="67"/>
      <c r="G208" s="67"/>
    </row>
    <row r="209" spans="1:7" ht="26.25" thickBot="1" x14ac:dyDescent="0.3">
      <c r="A209" s="69" t="s">
        <v>1523</v>
      </c>
      <c r="B209" s="70" t="s">
        <v>175</v>
      </c>
      <c r="C209" s="70"/>
      <c r="D209" s="71" t="s">
        <v>1455</v>
      </c>
      <c r="E209" s="72" t="s">
        <v>1252</v>
      </c>
      <c r="F209" s="71" t="s">
        <v>1269</v>
      </c>
      <c r="G209" s="71" t="s">
        <v>1270</v>
      </c>
    </row>
    <row r="210" spans="1:7" ht="15.75" thickBot="1" x14ac:dyDescent="0.3">
      <c r="A210" s="58">
        <v>150</v>
      </c>
      <c r="B210" s="59" t="s">
        <v>1092</v>
      </c>
      <c r="C210" s="59"/>
      <c r="D210" s="60"/>
      <c r="E210" s="61"/>
      <c r="F210" s="62"/>
      <c r="G210" s="63"/>
    </row>
    <row r="211" spans="1:7" ht="15.75" thickBot="1" x14ac:dyDescent="0.3">
      <c r="A211" s="97">
        <v>150</v>
      </c>
      <c r="B211" s="66" t="s">
        <v>1524</v>
      </c>
      <c r="C211" s="66"/>
      <c r="D211" s="67"/>
      <c r="E211" s="68"/>
      <c r="F211" s="67"/>
      <c r="G211" s="67"/>
    </row>
    <row r="212" spans="1:7" ht="39" thickBot="1" x14ac:dyDescent="0.3">
      <c r="A212" s="69" t="s">
        <v>1525</v>
      </c>
      <c r="B212" s="70" t="s">
        <v>1526</v>
      </c>
      <c r="C212" s="70"/>
      <c r="D212" s="71" t="s">
        <v>1220</v>
      </c>
      <c r="E212" s="72" t="s">
        <v>1252</v>
      </c>
      <c r="F212" s="71" t="s">
        <v>1527</v>
      </c>
      <c r="G212" s="71" t="s">
        <v>1249</v>
      </c>
    </row>
    <row r="213" spans="1:7" ht="15.75" thickBot="1" x14ac:dyDescent="0.3">
      <c r="A213" s="69" t="s">
        <v>1528</v>
      </c>
      <c r="B213" s="70" t="s">
        <v>1529</v>
      </c>
      <c r="C213" s="70"/>
      <c r="D213" s="71" t="s">
        <v>1220</v>
      </c>
      <c r="E213" s="72" t="s">
        <v>1252</v>
      </c>
      <c r="F213" s="71"/>
      <c r="G213" s="71"/>
    </row>
    <row r="214" spans="1:7" ht="15.75" thickBot="1" x14ac:dyDescent="0.3">
      <c r="A214" s="69" t="s">
        <v>1530</v>
      </c>
      <c r="B214" s="70" t="s">
        <v>1057</v>
      </c>
      <c r="C214" s="70"/>
      <c r="D214" s="71" t="s">
        <v>1220</v>
      </c>
      <c r="E214" s="72" t="s">
        <v>1252</v>
      </c>
      <c r="F214" s="71"/>
      <c r="G214" s="71"/>
    </row>
    <row r="215" spans="1:7" ht="15.75" thickBot="1" x14ac:dyDescent="0.3">
      <c r="A215" s="69" t="s">
        <v>1531</v>
      </c>
      <c r="B215" s="70" t="s">
        <v>1532</v>
      </c>
      <c r="C215" s="70"/>
      <c r="D215" s="71" t="s">
        <v>1220</v>
      </c>
      <c r="E215" s="72" t="s">
        <v>1252</v>
      </c>
      <c r="F215" s="71" t="s">
        <v>1340</v>
      </c>
      <c r="G215" s="71" t="s">
        <v>1249</v>
      </c>
    </row>
    <row r="216" spans="1:7" ht="15.75" thickBot="1" x14ac:dyDescent="0.3">
      <c r="A216" s="69" t="s">
        <v>1533</v>
      </c>
      <c r="B216" s="70" t="s">
        <v>1534</v>
      </c>
      <c r="C216" s="70"/>
      <c r="D216" s="71" t="s">
        <v>1220</v>
      </c>
      <c r="E216" s="72" t="s">
        <v>1252</v>
      </c>
      <c r="F216" s="71"/>
      <c r="G216" s="71"/>
    </row>
    <row r="217" spans="1:7" ht="15.75" thickBot="1" x14ac:dyDescent="0.3">
      <c r="A217" s="64">
        <v>150.01</v>
      </c>
      <c r="B217" s="66" t="s">
        <v>1535</v>
      </c>
      <c r="C217" s="66"/>
      <c r="D217" s="67"/>
      <c r="E217" s="79" t="s">
        <v>1536</v>
      </c>
      <c r="F217" s="67"/>
      <c r="G217" s="67"/>
    </row>
    <row r="218" spans="1:7" s="5" customFormat="1" ht="15.75" thickBot="1" x14ac:dyDescent="0.3">
      <c r="A218" s="69" t="s">
        <v>1537</v>
      </c>
      <c r="B218" s="70" t="s">
        <v>1538</v>
      </c>
      <c r="C218" s="70"/>
      <c r="D218" s="71" t="s">
        <v>1220</v>
      </c>
      <c r="E218" s="72" t="s">
        <v>1252</v>
      </c>
      <c r="F218" s="71"/>
      <c r="G218" s="71"/>
    </row>
    <row r="219" spans="1:7" ht="15.75" thickBot="1" x14ac:dyDescent="0.3">
      <c r="A219" s="69" t="s">
        <v>1539</v>
      </c>
      <c r="B219" s="70" t="s">
        <v>1137</v>
      </c>
      <c r="C219" s="70"/>
      <c r="D219" s="71" t="s">
        <v>1220</v>
      </c>
      <c r="E219" s="72" t="s">
        <v>1252</v>
      </c>
      <c r="F219" s="71"/>
      <c r="G219" s="71"/>
    </row>
    <row r="220" spans="1:7" ht="15.75" thickBot="1" x14ac:dyDescent="0.3">
      <c r="A220" s="69" t="s">
        <v>1540</v>
      </c>
      <c r="B220" s="70" t="s">
        <v>1541</v>
      </c>
      <c r="C220" s="70"/>
      <c r="D220" s="71" t="s">
        <v>1220</v>
      </c>
      <c r="E220" s="72" t="s">
        <v>1252</v>
      </c>
      <c r="F220" s="71"/>
      <c r="G220" s="71"/>
    </row>
    <row r="221" spans="1:7" ht="15.75" thickBot="1" x14ac:dyDescent="0.3">
      <c r="A221" s="69" t="s">
        <v>1542</v>
      </c>
      <c r="B221" s="70" t="s">
        <v>1543</v>
      </c>
      <c r="C221" s="70"/>
      <c r="D221" s="71" t="s">
        <v>1220</v>
      </c>
      <c r="E221" s="72" t="s">
        <v>1252</v>
      </c>
      <c r="F221" s="71"/>
      <c r="G221" s="71"/>
    </row>
    <row r="222" spans="1:7" ht="15.75" thickBot="1" x14ac:dyDescent="0.3">
      <c r="A222" s="69" t="s">
        <v>1544</v>
      </c>
      <c r="B222" s="70" t="s">
        <v>1545</v>
      </c>
      <c r="C222" s="70"/>
      <c r="D222" s="71" t="s">
        <v>1220</v>
      </c>
      <c r="E222" s="72" t="s">
        <v>1252</v>
      </c>
      <c r="F222" s="71"/>
      <c r="G222" s="71"/>
    </row>
    <row r="223" spans="1:7" s="7" customFormat="1" ht="19.5" thickBot="1" x14ac:dyDescent="0.35">
      <c r="A223" s="64">
        <v>150.02000000000001</v>
      </c>
      <c r="B223" s="66" t="s">
        <v>1546</v>
      </c>
      <c r="C223" s="66"/>
      <c r="D223" s="67"/>
      <c r="E223" s="68"/>
      <c r="F223" s="67"/>
      <c r="G223" s="67"/>
    </row>
    <row r="224" spans="1:7" ht="26.25" thickBot="1" x14ac:dyDescent="0.3">
      <c r="A224" s="69" t="s">
        <v>1547</v>
      </c>
      <c r="B224" s="70" t="s">
        <v>1548</v>
      </c>
      <c r="C224" s="70"/>
      <c r="D224" s="71" t="s">
        <v>1220</v>
      </c>
      <c r="E224" s="72" t="s">
        <v>1252</v>
      </c>
      <c r="F224" s="71" t="s">
        <v>1549</v>
      </c>
      <c r="G224" s="71"/>
    </row>
    <row r="225" spans="1:7" ht="15.75" thickBot="1" x14ac:dyDescent="0.3">
      <c r="A225" s="69" t="s">
        <v>1550</v>
      </c>
      <c r="B225" s="70" t="s">
        <v>1551</v>
      </c>
      <c r="C225" s="70"/>
      <c r="D225" s="71" t="s">
        <v>1220</v>
      </c>
      <c r="E225" s="72" t="s">
        <v>1252</v>
      </c>
      <c r="F225" s="71"/>
      <c r="G225" s="71"/>
    </row>
    <row r="226" spans="1:7" ht="15.75" thickBot="1" x14ac:dyDescent="0.3">
      <c r="A226" s="64">
        <v>150.03</v>
      </c>
      <c r="B226" s="66" t="s">
        <v>1552</v>
      </c>
      <c r="C226" s="66"/>
      <c r="D226" s="67"/>
      <c r="E226" s="68"/>
      <c r="F226" s="67"/>
      <c r="G226" s="67"/>
    </row>
    <row r="227" spans="1:7" ht="15.75" thickBot="1" x14ac:dyDescent="0.3">
      <c r="A227" s="69" t="s">
        <v>1553</v>
      </c>
      <c r="B227" s="70" t="s">
        <v>1554</v>
      </c>
      <c r="C227" s="70"/>
      <c r="D227" s="71" t="s">
        <v>1220</v>
      </c>
      <c r="E227" s="72" t="s">
        <v>1252</v>
      </c>
      <c r="F227" s="71"/>
      <c r="G227" s="71"/>
    </row>
    <row r="228" spans="1:7" ht="15.75" thickBot="1" x14ac:dyDescent="0.3">
      <c r="A228" s="69" t="s">
        <v>1555</v>
      </c>
      <c r="B228" s="86" t="s">
        <v>1556</v>
      </c>
      <c r="C228" s="70"/>
      <c r="D228" s="71" t="s">
        <v>1220</v>
      </c>
      <c r="E228" s="72" t="s">
        <v>1252</v>
      </c>
      <c r="F228" s="71"/>
      <c r="G228" s="71"/>
    </row>
    <row r="229" spans="1:7" ht="15.75" thickBot="1" x14ac:dyDescent="0.3">
      <c r="A229" s="69" t="s">
        <v>1557</v>
      </c>
      <c r="B229" s="70" t="s">
        <v>1558</v>
      </c>
      <c r="C229" s="70"/>
      <c r="D229" s="71" t="s">
        <v>1220</v>
      </c>
      <c r="E229" s="72" t="s">
        <v>1252</v>
      </c>
      <c r="F229" s="71"/>
      <c r="G229" s="71"/>
    </row>
    <row r="230" spans="1:7" ht="15.75" thickBot="1" x14ac:dyDescent="0.3">
      <c r="A230" s="69" t="s">
        <v>1559</v>
      </c>
      <c r="B230" s="70" t="s">
        <v>1560</v>
      </c>
      <c r="C230" s="70"/>
      <c r="D230" s="71" t="s">
        <v>1220</v>
      </c>
      <c r="E230" s="72" t="s">
        <v>1252</v>
      </c>
      <c r="F230" s="71"/>
      <c r="G230" s="71"/>
    </row>
    <row r="231" spans="1:7" ht="15.75" thickBot="1" x14ac:dyDescent="0.3">
      <c r="A231" s="64">
        <v>150.04</v>
      </c>
      <c r="B231" s="66" t="s">
        <v>1561</v>
      </c>
      <c r="C231" s="66"/>
      <c r="D231" s="67"/>
      <c r="E231" s="68"/>
      <c r="F231" s="67"/>
      <c r="G231" s="67"/>
    </row>
    <row r="232" spans="1:7" ht="15.75" thickBot="1" x14ac:dyDescent="0.3">
      <c r="A232" s="69" t="s">
        <v>1562</v>
      </c>
      <c r="B232" s="70" t="s">
        <v>1563</v>
      </c>
      <c r="C232" s="70"/>
      <c r="D232" s="71" t="s">
        <v>1220</v>
      </c>
      <c r="E232" s="72" t="s">
        <v>1252</v>
      </c>
      <c r="F232" s="71"/>
      <c r="G232" s="71"/>
    </row>
    <row r="233" spans="1:7" ht="26.25" thickBot="1" x14ac:dyDescent="0.3">
      <c r="A233" s="69" t="s">
        <v>1564</v>
      </c>
      <c r="B233" s="70" t="s">
        <v>1565</v>
      </c>
      <c r="C233" s="70"/>
      <c r="D233" s="71" t="s">
        <v>1220</v>
      </c>
      <c r="E233" s="74"/>
      <c r="F233" s="71" t="s">
        <v>1566</v>
      </c>
      <c r="G233" s="71"/>
    </row>
    <row r="234" spans="1:7" ht="15.75" thickBot="1" x14ac:dyDescent="0.3">
      <c r="A234" s="64">
        <v>150.05000000000001</v>
      </c>
      <c r="B234" s="65" t="s">
        <v>1001</v>
      </c>
      <c r="C234" s="66"/>
      <c r="D234" s="67"/>
      <c r="E234" s="68"/>
      <c r="F234" s="67"/>
      <c r="G234" s="67"/>
    </row>
    <row r="235" spans="1:7" ht="15.75" thickBot="1" x14ac:dyDescent="0.3">
      <c r="A235" s="69" t="s">
        <v>1567</v>
      </c>
      <c r="B235" s="70" t="s">
        <v>1568</v>
      </c>
      <c r="C235" s="70"/>
      <c r="D235" s="71" t="s">
        <v>1220</v>
      </c>
      <c r="E235" s="72" t="s">
        <v>1252</v>
      </c>
      <c r="F235" s="71"/>
      <c r="G235" s="71"/>
    </row>
    <row r="236" spans="1:7" ht="15.75" thickBot="1" x14ac:dyDescent="0.3">
      <c r="A236" s="69" t="s">
        <v>1569</v>
      </c>
      <c r="B236" s="70" t="s">
        <v>1570</v>
      </c>
      <c r="C236" s="70"/>
      <c r="D236" s="71" t="s">
        <v>1220</v>
      </c>
      <c r="E236" s="72" t="s">
        <v>1252</v>
      </c>
      <c r="F236" s="71"/>
      <c r="G236" s="71"/>
    </row>
    <row r="237" spans="1:7" ht="15.75" thickBot="1" x14ac:dyDescent="0.3">
      <c r="A237" s="64">
        <v>150.08000000000001</v>
      </c>
      <c r="B237" s="66" t="s">
        <v>1418</v>
      </c>
      <c r="C237" s="66"/>
      <c r="D237" s="67"/>
      <c r="E237" s="68"/>
      <c r="F237" s="67"/>
      <c r="G237" s="67"/>
    </row>
    <row r="238" spans="1:7" ht="15.75" thickBot="1" x14ac:dyDescent="0.3">
      <c r="A238" s="69" t="s">
        <v>1571</v>
      </c>
      <c r="B238" s="70" t="s">
        <v>1572</v>
      </c>
      <c r="C238" s="70"/>
      <c r="D238" s="71" t="s">
        <v>1220</v>
      </c>
      <c r="E238" s="72" t="s">
        <v>1252</v>
      </c>
      <c r="F238" s="71" t="s">
        <v>1302</v>
      </c>
      <c r="G238" s="71"/>
    </row>
    <row r="239" spans="1:7" ht="15.75" thickBot="1" x14ac:dyDescent="0.3">
      <c r="A239" s="69" t="s">
        <v>1573</v>
      </c>
      <c r="B239" s="70" t="s">
        <v>1335</v>
      </c>
      <c r="C239" s="70" t="s">
        <v>1297</v>
      </c>
      <c r="D239" s="71" t="s">
        <v>1220</v>
      </c>
      <c r="E239" s="74"/>
      <c r="F239" s="71" t="s">
        <v>1574</v>
      </c>
      <c r="G239" s="71" t="s">
        <v>1575</v>
      </c>
    </row>
    <row r="240" spans="1:7" ht="15.75" thickBot="1" x14ac:dyDescent="0.3">
      <c r="A240" s="69" t="s">
        <v>1576</v>
      </c>
      <c r="B240" s="70" t="s">
        <v>1577</v>
      </c>
      <c r="C240" s="70"/>
      <c r="D240" s="71" t="s">
        <v>1220</v>
      </c>
      <c r="E240" s="72" t="s">
        <v>1252</v>
      </c>
      <c r="F240" s="71"/>
      <c r="G240" s="71"/>
    </row>
    <row r="241" spans="1:7" ht="15.75" thickBot="1" x14ac:dyDescent="0.3">
      <c r="A241" s="69" t="s">
        <v>1578</v>
      </c>
      <c r="B241" s="70" t="s">
        <v>1579</v>
      </c>
      <c r="C241" s="70"/>
      <c r="D241" s="71" t="s">
        <v>1220</v>
      </c>
      <c r="E241" s="72" t="s">
        <v>1252</v>
      </c>
      <c r="F241" s="71"/>
      <c r="G241" s="71"/>
    </row>
    <row r="242" spans="1:7" ht="15.75" thickBot="1" x14ac:dyDescent="0.3">
      <c r="A242" s="69" t="s">
        <v>1580</v>
      </c>
      <c r="B242" s="70" t="s">
        <v>401</v>
      </c>
      <c r="C242" s="70"/>
      <c r="D242" s="71" t="s">
        <v>1220</v>
      </c>
      <c r="E242" s="72" t="s">
        <v>1252</v>
      </c>
      <c r="F242" s="71"/>
      <c r="G242" s="71"/>
    </row>
    <row r="243" spans="1:7" ht="15.75" thickBot="1" x14ac:dyDescent="0.3">
      <c r="A243" s="69" t="s">
        <v>1581</v>
      </c>
      <c r="B243" s="70" t="s">
        <v>218</v>
      </c>
      <c r="C243" s="70"/>
      <c r="D243" s="71" t="s">
        <v>1220</v>
      </c>
      <c r="E243" s="72" t="s">
        <v>1252</v>
      </c>
      <c r="F243" s="71"/>
      <c r="G243" s="71"/>
    </row>
    <row r="244" spans="1:7" ht="15.75" thickBot="1" x14ac:dyDescent="0.3">
      <c r="A244" s="64">
        <v>150.09</v>
      </c>
      <c r="B244" s="65" t="s">
        <v>1582</v>
      </c>
      <c r="C244" s="87"/>
      <c r="D244" s="67"/>
      <c r="E244" s="88"/>
      <c r="F244" s="67"/>
      <c r="G244" s="67"/>
    </row>
    <row r="245" spans="1:7" ht="15.75" thickBot="1" x14ac:dyDescent="0.3">
      <c r="A245" s="89" t="s">
        <v>1583</v>
      </c>
      <c r="B245" s="70" t="s">
        <v>1339</v>
      </c>
      <c r="C245" s="70"/>
      <c r="D245" s="71" t="s">
        <v>1230</v>
      </c>
      <c r="E245" s="72"/>
      <c r="F245" s="71" t="s">
        <v>1340</v>
      </c>
      <c r="G245" s="71" t="s">
        <v>1341</v>
      </c>
    </row>
    <row r="246" spans="1:7" ht="15.75" thickBot="1" x14ac:dyDescent="0.3">
      <c r="A246" s="97">
        <v>150.9</v>
      </c>
      <c r="B246" s="65" t="s">
        <v>1267</v>
      </c>
      <c r="C246" s="66"/>
      <c r="D246" s="67"/>
      <c r="E246" s="68"/>
      <c r="F246" s="67"/>
      <c r="G246" s="67"/>
    </row>
    <row r="247" spans="1:7" ht="26.25" thickBot="1" x14ac:dyDescent="0.3">
      <c r="A247" s="69" t="s">
        <v>1584</v>
      </c>
      <c r="B247" s="70" t="s">
        <v>175</v>
      </c>
      <c r="C247" s="70"/>
      <c r="D247" s="71" t="s">
        <v>1438</v>
      </c>
      <c r="E247" s="72" t="s">
        <v>1252</v>
      </c>
      <c r="F247" s="71" t="s">
        <v>1269</v>
      </c>
      <c r="G247" s="71" t="s">
        <v>1270</v>
      </c>
    </row>
    <row r="248" spans="1:7" ht="15.75" thickBot="1" x14ac:dyDescent="0.3">
      <c r="A248" s="58">
        <v>161</v>
      </c>
      <c r="B248" s="59" t="s">
        <v>1002</v>
      </c>
      <c r="C248" s="59"/>
      <c r="D248" s="60"/>
      <c r="E248" s="61"/>
      <c r="F248" s="62"/>
      <c r="G248" s="63"/>
    </row>
    <row r="249" spans="1:7" ht="15.75" thickBot="1" x14ac:dyDescent="0.3">
      <c r="A249" s="64">
        <v>161.01</v>
      </c>
      <c r="B249" s="66" t="s">
        <v>1585</v>
      </c>
      <c r="C249" s="66"/>
      <c r="D249" s="67"/>
      <c r="E249" s="68"/>
      <c r="F249" s="67"/>
      <c r="G249" s="67"/>
    </row>
    <row r="250" spans="1:7" ht="15.75" thickBot="1" x14ac:dyDescent="0.3">
      <c r="A250" s="69" t="s">
        <v>1586</v>
      </c>
      <c r="B250" s="70" t="s">
        <v>1587</v>
      </c>
      <c r="C250" s="70"/>
      <c r="D250" s="71" t="s">
        <v>1230</v>
      </c>
      <c r="E250" s="74"/>
      <c r="F250" s="71" t="s">
        <v>1252</v>
      </c>
      <c r="G250" s="71"/>
    </row>
    <row r="251" spans="1:7" ht="15.75" thickBot="1" x14ac:dyDescent="0.3">
      <c r="A251" s="69" t="s">
        <v>1588</v>
      </c>
      <c r="B251" s="70" t="s">
        <v>1589</v>
      </c>
      <c r="C251" s="70"/>
      <c r="D251" s="71" t="s">
        <v>1230</v>
      </c>
      <c r="E251" s="74"/>
      <c r="F251" s="71" t="s">
        <v>1252</v>
      </c>
      <c r="G251" s="71"/>
    </row>
    <row r="252" spans="1:7" ht="15.75" thickBot="1" x14ac:dyDescent="0.3">
      <c r="A252" s="64">
        <v>161.02000000000001</v>
      </c>
      <c r="B252" s="65" t="s">
        <v>219</v>
      </c>
      <c r="C252" s="66"/>
      <c r="D252" s="67"/>
      <c r="E252" s="68"/>
      <c r="F252" s="67"/>
      <c r="G252" s="67"/>
    </row>
    <row r="253" spans="1:7" ht="15.75" thickBot="1" x14ac:dyDescent="0.3">
      <c r="A253" s="69" t="s">
        <v>1590</v>
      </c>
      <c r="B253" s="70" t="s">
        <v>1591</v>
      </c>
      <c r="C253" s="70"/>
      <c r="D253" s="71" t="s">
        <v>1230</v>
      </c>
      <c r="E253" s="74"/>
      <c r="F253" s="71" t="s">
        <v>1252</v>
      </c>
      <c r="G253" s="71"/>
    </row>
    <row r="254" spans="1:7" ht="15.75" thickBot="1" x14ac:dyDescent="0.3">
      <c r="A254" s="69" t="s">
        <v>1592</v>
      </c>
      <c r="B254" s="70" t="s">
        <v>1593</v>
      </c>
      <c r="C254" s="70"/>
      <c r="D254" s="71" t="s">
        <v>1230</v>
      </c>
      <c r="E254" s="72" t="s">
        <v>1252</v>
      </c>
      <c r="F254" s="71"/>
      <c r="G254" s="71"/>
    </row>
    <row r="255" spans="1:7" ht="15.75" thickBot="1" x14ac:dyDescent="0.3">
      <c r="A255" s="69" t="s">
        <v>1594</v>
      </c>
      <c r="B255" s="70" t="s">
        <v>1595</v>
      </c>
      <c r="C255" s="70"/>
      <c r="D255" s="71" t="s">
        <v>1230</v>
      </c>
      <c r="E255" s="74"/>
      <c r="F255" s="71" t="s">
        <v>1252</v>
      </c>
      <c r="G255" s="71"/>
    </row>
    <row r="256" spans="1:7" ht="15.75" thickBot="1" x14ac:dyDescent="0.3">
      <c r="A256" s="69" t="s">
        <v>1596</v>
      </c>
      <c r="B256" s="70" t="s">
        <v>1597</v>
      </c>
      <c r="C256" s="70"/>
      <c r="D256" s="71" t="s">
        <v>1230</v>
      </c>
      <c r="E256" s="72" t="s">
        <v>1252</v>
      </c>
      <c r="F256" s="71"/>
      <c r="G256" s="71"/>
    </row>
    <row r="257" spans="1:7" ht="15.75" thickBot="1" x14ac:dyDescent="0.3">
      <c r="A257" s="69" t="s">
        <v>1598</v>
      </c>
      <c r="B257" s="70" t="s">
        <v>1144</v>
      </c>
      <c r="C257" s="70"/>
      <c r="D257" s="71" t="s">
        <v>1230</v>
      </c>
      <c r="E257" s="72" t="s">
        <v>1252</v>
      </c>
      <c r="F257" s="71"/>
      <c r="G257" s="71"/>
    </row>
    <row r="258" spans="1:7" ht="15.75" thickBot="1" x14ac:dyDescent="0.3">
      <c r="A258" s="97">
        <v>161.9</v>
      </c>
      <c r="B258" s="65" t="s">
        <v>1267</v>
      </c>
      <c r="C258" s="66"/>
      <c r="D258" s="67"/>
      <c r="E258" s="68"/>
      <c r="F258" s="67"/>
      <c r="G258" s="67"/>
    </row>
    <row r="259" spans="1:7" s="7" customFormat="1" ht="26.25" thickBot="1" x14ac:dyDescent="0.35">
      <c r="A259" s="69" t="s">
        <v>1599</v>
      </c>
      <c r="B259" s="70" t="s">
        <v>175</v>
      </c>
      <c r="C259" s="70"/>
      <c r="D259" s="71" t="s">
        <v>1455</v>
      </c>
      <c r="E259" s="72" t="s">
        <v>1252</v>
      </c>
      <c r="F259" s="71" t="s">
        <v>1269</v>
      </c>
      <c r="G259" s="71" t="s">
        <v>1270</v>
      </c>
    </row>
    <row r="260" spans="1:7" ht="15.75" thickBot="1" x14ac:dyDescent="0.3">
      <c r="A260" s="58">
        <v>162</v>
      </c>
      <c r="B260" s="59" t="s">
        <v>1003</v>
      </c>
      <c r="C260" s="59"/>
      <c r="D260" s="60"/>
      <c r="E260" s="61"/>
      <c r="F260" s="62"/>
      <c r="G260" s="63"/>
    </row>
    <row r="261" spans="1:7" ht="15.75" thickBot="1" x14ac:dyDescent="0.3">
      <c r="A261" s="97">
        <v>162</v>
      </c>
      <c r="B261" s="66" t="s">
        <v>1600</v>
      </c>
      <c r="C261" s="66"/>
      <c r="D261" s="67"/>
      <c r="E261" s="68"/>
      <c r="F261" s="67"/>
      <c r="G261" s="67"/>
    </row>
    <row r="262" spans="1:7" ht="26.25" thickBot="1" x14ac:dyDescent="0.3">
      <c r="A262" s="69" t="s">
        <v>1601</v>
      </c>
      <c r="B262" s="70" t="s">
        <v>1602</v>
      </c>
      <c r="C262" s="70"/>
      <c r="D262" s="71" t="s">
        <v>1230</v>
      </c>
      <c r="E262" s="74"/>
      <c r="F262" s="71" t="s">
        <v>1603</v>
      </c>
      <c r="G262" s="71"/>
    </row>
    <row r="263" spans="1:7" ht="15.75" thickBot="1" x14ac:dyDescent="0.3">
      <c r="A263" s="69" t="s">
        <v>1604</v>
      </c>
      <c r="B263" s="70" t="s">
        <v>1605</v>
      </c>
      <c r="C263" s="70"/>
      <c r="D263" s="71" t="s">
        <v>1230</v>
      </c>
      <c r="E263" s="72" t="s">
        <v>1252</v>
      </c>
      <c r="F263" s="71"/>
      <c r="G263" s="71"/>
    </row>
    <row r="264" spans="1:7" ht="15.75" thickBot="1" x14ac:dyDescent="0.3">
      <c r="A264" s="69" t="s">
        <v>1606</v>
      </c>
      <c r="B264" s="70" t="s">
        <v>220</v>
      </c>
      <c r="C264" s="70"/>
      <c r="D264" s="71" t="s">
        <v>1230</v>
      </c>
      <c r="E264" s="72" t="s">
        <v>1252</v>
      </c>
      <c r="F264" s="71"/>
      <c r="G264" s="71"/>
    </row>
    <row r="265" spans="1:7" ht="15.75" thickBot="1" x14ac:dyDescent="0.3">
      <c r="A265" s="64">
        <v>162.01</v>
      </c>
      <c r="B265" s="66" t="s">
        <v>1607</v>
      </c>
      <c r="C265" s="66"/>
      <c r="D265" s="67"/>
      <c r="E265" s="68"/>
      <c r="F265" s="67"/>
      <c r="G265" s="67"/>
    </row>
    <row r="266" spans="1:7" ht="15.75" thickBot="1" x14ac:dyDescent="0.3">
      <c r="A266" s="69" t="s">
        <v>1608</v>
      </c>
      <c r="B266" s="70" t="s">
        <v>7</v>
      </c>
      <c r="C266" s="70"/>
      <c r="D266" s="71" t="s">
        <v>1230</v>
      </c>
      <c r="E266" s="72" t="s">
        <v>1252</v>
      </c>
      <c r="F266" s="71"/>
      <c r="G266" s="71"/>
    </row>
    <row r="267" spans="1:7" ht="15.75" thickBot="1" x14ac:dyDescent="0.3">
      <c r="A267" s="69" t="s">
        <v>1609</v>
      </c>
      <c r="B267" s="70" t="s">
        <v>1610</v>
      </c>
      <c r="C267" s="70"/>
      <c r="D267" s="71" t="s">
        <v>1230</v>
      </c>
      <c r="E267" s="72" t="s">
        <v>1252</v>
      </c>
      <c r="F267" s="71"/>
      <c r="G267" s="71"/>
    </row>
    <row r="268" spans="1:7" ht="15.75" thickBot="1" x14ac:dyDescent="0.3">
      <c r="A268" s="64">
        <v>162.02000000000001</v>
      </c>
      <c r="B268" s="65" t="s">
        <v>1004</v>
      </c>
      <c r="C268" s="66"/>
      <c r="D268" s="67"/>
      <c r="E268" s="68"/>
      <c r="F268" s="67"/>
      <c r="G268" s="67"/>
    </row>
    <row r="269" spans="1:7" ht="15.75" thickBot="1" x14ac:dyDescent="0.3">
      <c r="A269" s="69" t="s">
        <v>1611</v>
      </c>
      <c r="B269" s="70" t="s">
        <v>1612</v>
      </c>
      <c r="C269" s="70"/>
      <c r="D269" s="71" t="s">
        <v>1441</v>
      </c>
      <c r="E269" s="72" t="s">
        <v>1252</v>
      </c>
      <c r="F269" s="71"/>
      <c r="G269" s="71"/>
    </row>
    <row r="270" spans="1:7" ht="15.75" thickBot="1" x14ac:dyDescent="0.3">
      <c r="A270" s="64">
        <v>162.03</v>
      </c>
      <c r="B270" s="66" t="s">
        <v>1613</v>
      </c>
      <c r="C270" s="66"/>
      <c r="D270" s="67"/>
      <c r="E270" s="68"/>
      <c r="F270" s="67"/>
      <c r="G270" s="67"/>
    </row>
    <row r="271" spans="1:7" ht="15.75" thickBot="1" x14ac:dyDescent="0.3">
      <c r="A271" s="69" t="s">
        <v>1614</v>
      </c>
      <c r="B271" s="70" t="s">
        <v>221</v>
      </c>
      <c r="C271" s="70"/>
      <c r="D271" s="71" t="s">
        <v>1230</v>
      </c>
      <c r="E271" s="72" t="s">
        <v>1252</v>
      </c>
      <c r="F271" s="71"/>
      <c r="G271" s="71"/>
    </row>
    <row r="272" spans="1:7" ht="15.75" thickBot="1" x14ac:dyDescent="0.3">
      <c r="A272" s="69" t="s">
        <v>1615</v>
      </c>
      <c r="B272" s="70" t="s">
        <v>1616</v>
      </c>
      <c r="C272" s="70"/>
      <c r="D272" s="71" t="s">
        <v>1230</v>
      </c>
      <c r="E272" s="72"/>
      <c r="F272" s="71" t="s">
        <v>1252</v>
      </c>
      <c r="G272" s="71"/>
    </row>
    <row r="273" spans="1:255" ht="15.75" thickBot="1" x14ac:dyDescent="0.3">
      <c r="A273" s="69" t="s">
        <v>1617</v>
      </c>
      <c r="B273" s="70" t="s">
        <v>1610</v>
      </c>
      <c r="C273" s="70"/>
      <c r="D273" s="71" t="s">
        <v>1230</v>
      </c>
      <c r="E273" s="72"/>
      <c r="F273" s="71" t="s">
        <v>1252</v>
      </c>
      <c r="G273" s="71"/>
    </row>
    <row r="274" spans="1:255" ht="15.75" thickBot="1" x14ac:dyDescent="0.3">
      <c r="A274" s="69" t="s">
        <v>1618</v>
      </c>
      <c r="B274" s="70" t="s">
        <v>1619</v>
      </c>
      <c r="C274" s="70"/>
      <c r="D274" s="71" t="s">
        <v>1230</v>
      </c>
      <c r="E274" s="72"/>
      <c r="F274" s="71" t="s">
        <v>1252</v>
      </c>
      <c r="G274" s="71"/>
    </row>
    <row r="275" spans="1:255" s="7" customFormat="1" ht="19.5" thickBot="1" x14ac:dyDescent="0.35">
      <c r="A275" s="64">
        <v>162.06</v>
      </c>
      <c r="B275" s="66" t="s">
        <v>1620</v>
      </c>
      <c r="C275" s="66"/>
      <c r="D275" s="67"/>
      <c r="E275" s="68"/>
      <c r="F275" s="67"/>
      <c r="G275" s="67"/>
    </row>
    <row r="276" spans="1:255" ht="15.75" thickBot="1" x14ac:dyDescent="0.3">
      <c r="A276" s="69" t="s">
        <v>1621</v>
      </c>
      <c r="B276" s="70" t="s">
        <v>1622</v>
      </c>
      <c r="C276" s="70"/>
      <c r="D276" s="71" t="s">
        <v>1441</v>
      </c>
      <c r="E276" s="72" t="s">
        <v>1252</v>
      </c>
      <c r="F276" s="71"/>
      <c r="G276" s="71"/>
    </row>
    <row r="277" spans="1:255" ht="15.75" thickBot="1" x14ac:dyDescent="0.3">
      <c r="A277" s="97">
        <v>162.9</v>
      </c>
      <c r="B277" s="65" t="s">
        <v>1267</v>
      </c>
      <c r="C277" s="66"/>
      <c r="D277" s="67"/>
      <c r="E277" s="68"/>
      <c r="F277" s="67"/>
      <c r="G277" s="67"/>
    </row>
    <row r="278" spans="1:255" ht="26.25" thickBot="1" x14ac:dyDescent="0.3">
      <c r="A278" s="69" t="s">
        <v>1623</v>
      </c>
      <c r="B278" s="70" t="s">
        <v>175</v>
      </c>
      <c r="C278" s="70"/>
      <c r="D278" s="71" t="s">
        <v>1438</v>
      </c>
      <c r="E278" s="72" t="s">
        <v>1252</v>
      </c>
      <c r="F278" s="71" t="s">
        <v>1269</v>
      </c>
      <c r="G278" s="71" t="s">
        <v>1624</v>
      </c>
    </row>
    <row r="279" spans="1:255" ht="15.75" thickBot="1" x14ac:dyDescent="0.3">
      <c r="A279" s="81">
        <v>2</v>
      </c>
      <c r="B279" s="52" t="s">
        <v>143</v>
      </c>
      <c r="C279" s="52"/>
      <c r="D279" s="82"/>
      <c r="E279" s="55"/>
      <c r="F279" s="83"/>
      <c r="G279" s="84"/>
    </row>
    <row r="280" spans="1:255" ht="15.75" thickBot="1" x14ac:dyDescent="0.3">
      <c r="A280" s="58">
        <v>200</v>
      </c>
      <c r="B280" s="59" t="s">
        <v>1088</v>
      </c>
      <c r="C280" s="59"/>
      <c r="D280" s="60"/>
      <c r="E280" s="61"/>
      <c r="F280" s="62"/>
      <c r="G280" s="63"/>
    </row>
    <row r="281" spans="1:255" ht="15.75" thickBot="1" x14ac:dyDescent="0.3">
      <c r="A281" s="97">
        <v>200</v>
      </c>
      <c r="B281" s="65" t="s">
        <v>243</v>
      </c>
      <c r="C281" s="66"/>
      <c r="D281" s="67"/>
      <c r="E281" s="68"/>
      <c r="F281" s="67"/>
      <c r="G281" s="67"/>
    </row>
    <row r="282" spans="1:255" s="2" customFormat="1" ht="26.25" thickBot="1" x14ac:dyDescent="0.3">
      <c r="A282" s="69" t="s">
        <v>1625</v>
      </c>
      <c r="B282" s="70" t="s">
        <v>1626</v>
      </c>
      <c r="C282" s="70"/>
      <c r="D282" s="71" t="s">
        <v>1230</v>
      </c>
      <c r="E282" s="72" t="s">
        <v>1627</v>
      </c>
      <c r="F282" s="71" t="s">
        <v>1248</v>
      </c>
      <c r="G282" s="71" t="s">
        <v>1249</v>
      </c>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c r="AR282" s="10"/>
      <c r="AS282" s="10"/>
      <c r="AT282" s="10"/>
      <c r="AU282" s="10"/>
      <c r="AV282" s="10"/>
      <c r="AW282" s="10"/>
      <c r="AX282" s="10"/>
      <c r="AY282" s="10"/>
      <c r="AZ282" s="10"/>
      <c r="BA282" s="10"/>
      <c r="BB282" s="10"/>
      <c r="BC282" s="10"/>
      <c r="BD282" s="10"/>
      <c r="BE282" s="10"/>
      <c r="BF282" s="10"/>
      <c r="BG282" s="10"/>
      <c r="BH282" s="10"/>
      <c r="BI282" s="10"/>
      <c r="BJ282" s="10"/>
      <c r="BK282" s="10"/>
      <c r="BL282" s="10"/>
      <c r="BM282" s="10"/>
      <c r="BN282" s="10"/>
      <c r="BO282" s="10"/>
      <c r="BP282" s="10"/>
      <c r="BQ282" s="10"/>
      <c r="BR282" s="10"/>
      <c r="BS282" s="10"/>
      <c r="BT282" s="10"/>
      <c r="BU282" s="10"/>
      <c r="BV282" s="10"/>
      <c r="BW282" s="10"/>
      <c r="BX282" s="10"/>
      <c r="BY282" s="10"/>
      <c r="BZ282" s="10"/>
      <c r="CA282" s="10"/>
      <c r="CB282" s="10"/>
      <c r="CC282" s="10"/>
      <c r="CD282" s="10"/>
      <c r="CE282" s="10"/>
      <c r="CF282" s="10"/>
      <c r="CG282" s="10"/>
      <c r="CH282" s="10"/>
      <c r="CI282" s="10"/>
      <c r="CJ282" s="10"/>
      <c r="CK282" s="10"/>
      <c r="CL282" s="10"/>
      <c r="CM282" s="10"/>
      <c r="CN282" s="10"/>
      <c r="CO282" s="10"/>
      <c r="CP282" s="10"/>
      <c r="CQ282" s="10"/>
      <c r="CR282" s="10"/>
      <c r="CS282" s="10"/>
      <c r="CT282" s="10"/>
      <c r="CU282" s="10"/>
      <c r="CV282" s="10"/>
      <c r="CW282" s="10"/>
      <c r="CX282" s="10"/>
      <c r="CY282" s="10"/>
      <c r="CZ282" s="10"/>
      <c r="DA282" s="10"/>
      <c r="DB282" s="10"/>
      <c r="DC282" s="10"/>
      <c r="DD282" s="10"/>
      <c r="DE282" s="10"/>
      <c r="DF282" s="10"/>
      <c r="DG282" s="10"/>
      <c r="DH282" s="10"/>
      <c r="DI282" s="10"/>
      <c r="DJ282" s="10"/>
      <c r="DK282" s="10"/>
      <c r="DL282" s="10"/>
      <c r="DM282" s="10"/>
      <c r="DN282" s="10"/>
      <c r="DO282" s="10"/>
      <c r="DP282" s="10"/>
      <c r="DQ282" s="10"/>
      <c r="DR282" s="10"/>
      <c r="DS282" s="10"/>
      <c r="DT282" s="10"/>
      <c r="DU282" s="10"/>
      <c r="DV282" s="10"/>
      <c r="DW282" s="10"/>
      <c r="DX282" s="10"/>
      <c r="DY282" s="10"/>
      <c r="DZ282" s="10"/>
      <c r="EA282" s="10"/>
      <c r="EB282" s="10"/>
      <c r="EC282" s="10"/>
      <c r="ED282" s="10"/>
      <c r="EE282" s="10"/>
      <c r="EF282" s="10"/>
      <c r="EG282" s="10"/>
      <c r="EH282" s="10"/>
      <c r="EI282" s="10"/>
      <c r="EJ282" s="10"/>
      <c r="EK282" s="10"/>
      <c r="EL282" s="10"/>
      <c r="EM282" s="10"/>
      <c r="EN282" s="10"/>
      <c r="EO282" s="10"/>
      <c r="EP282" s="10"/>
      <c r="EQ282" s="10"/>
      <c r="ER282" s="10"/>
      <c r="ES282" s="10"/>
      <c r="ET282" s="10"/>
      <c r="EU282" s="10"/>
      <c r="EV282" s="10"/>
      <c r="EW282" s="10"/>
      <c r="EX282" s="10"/>
      <c r="EY282" s="10"/>
      <c r="EZ282" s="10"/>
      <c r="FA282" s="10"/>
      <c r="FB282" s="10"/>
      <c r="FC282" s="10"/>
      <c r="FD282" s="10"/>
      <c r="FE282" s="10"/>
      <c r="FF282" s="10"/>
      <c r="FG282" s="10"/>
      <c r="FH282" s="10"/>
      <c r="FI282" s="10"/>
      <c r="FJ282" s="10"/>
      <c r="FK282" s="10"/>
      <c r="FL282" s="10"/>
      <c r="FM282" s="10"/>
      <c r="FN282" s="10"/>
      <c r="FO282" s="10"/>
      <c r="FP282" s="10"/>
      <c r="FQ282" s="10"/>
      <c r="FR282" s="10"/>
      <c r="FS282" s="10"/>
      <c r="FT282" s="10"/>
      <c r="FU282" s="10"/>
      <c r="FV282" s="10"/>
      <c r="FW282" s="10"/>
      <c r="FX282" s="10"/>
      <c r="FY282" s="10"/>
      <c r="FZ282" s="10"/>
      <c r="GA282" s="10"/>
      <c r="GB282" s="10"/>
      <c r="GC282" s="10"/>
      <c r="GD282" s="10"/>
      <c r="GE282" s="10"/>
      <c r="GF282" s="10"/>
      <c r="GG282" s="10"/>
      <c r="GH282" s="10"/>
      <c r="GI282" s="10"/>
      <c r="GJ282" s="10"/>
      <c r="GK282" s="10"/>
      <c r="GL282" s="10"/>
      <c r="GM282" s="10"/>
      <c r="GN282" s="10"/>
      <c r="GO282" s="10"/>
      <c r="GP282" s="10"/>
      <c r="GQ282" s="10"/>
      <c r="GR282" s="10"/>
      <c r="GS282" s="10"/>
      <c r="GT282" s="10"/>
      <c r="GU282" s="10"/>
      <c r="GV282" s="10"/>
      <c r="GW282" s="10"/>
      <c r="GX282" s="10"/>
      <c r="GY282" s="10"/>
      <c r="GZ282" s="10"/>
      <c r="HA282" s="10"/>
      <c r="HB282" s="10"/>
      <c r="HC282" s="10"/>
      <c r="HD282" s="10"/>
      <c r="HE282" s="10"/>
      <c r="HF282" s="10"/>
      <c r="HG282" s="10"/>
      <c r="HH282" s="10"/>
      <c r="HI282" s="10"/>
      <c r="HJ282" s="10"/>
      <c r="HK282" s="10"/>
      <c r="HL282" s="10"/>
      <c r="HM282" s="10"/>
      <c r="HN282" s="10"/>
      <c r="HO282" s="10"/>
      <c r="HP282" s="10"/>
      <c r="HQ282" s="10"/>
      <c r="HR282" s="10"/>
      <c r="HS282" s="10"/>
      <c r="HT282" s="10"/>
      <c r="HU282" s="10"/>
      <c r="HV282" s="10"/>
      <c r="HW282" s="10"/>
      <c r="HX282" s="10"/>
      <c r="HY282" s="10"/>
      <c r="HZ282" s="10"/>
      <c r="IA282" s="10"/>
      <c r="IB282" s="10"/>
      <c r="IC282" s="10"/>
      <c r="ID282" s="10"/>
      <c r="IE282" s="10"/>
      <c r="IF282" s="10"/>
      <c r="IG282" s="10"/>
      <c r="IH282" s="10"/>
      <c r="II282" s="10"/>
      <c r="IJ282" s="10"/>
      <c r="IK282" s="10"/>
      <c r="IL282" s="10"/>
      <c r="IM282" s="10"/>
      <c r="IN282" s="10"/>
      <c r="IO282" s="10"/>
      <c r="IP282" s="10"/>
      <c r="IQ282" s="10"/>
      <c r="IR282" s="10"/>
      <c r="IS282" s="10"/>
      <c r="IT282" s="10"/>
      <c r="IU282" s="10"/>
    </row>
    <row r="283" spans="1:255" ht="15.75" thickBot="1" x14ac:dyDescent="0.3">
      <c r="A283" s="69" t="s">
        <v>1628</v>
      </c>
      <c r="B283" s="70" t="s">
        <v>1629</v>
      </c>
      <c r="C283" s="70"/>
      <c r="D283" s="71" t="s">
        <v>1230</v>
      </c>
      <c r="E283" s="74"/>
      <c r="F283" s="71" t="s">
        <v>1630</v>
      </c>
      <c r="G283" s="71" t="s">
        <v>1249</v>
      </c>
    </row>
    <row r="284" spans="1:255" ht="15.75" thickBot="1" x14ac:dyDescent="0.3">
      <c r="A284" s="69" t="s">
        <v>1631</v>
      </c>
      <c r="B284" s="70" t="s">
        <v>1632</v>
      </c>
      <c r="C284" s="70"/>
      <c r="D284" s="71" t="s">
        <v>1230</v>
      </c>
      <c r="E284" s="72" t="s">
        <v>1252</v>
      </c>
      <c r="F284" s="71"/>
      <c r="G284" s="71"/>
    </row>
    <row r="285" spans="1:255" ht="15.75" thickBot="1" x14ac:dyDescent="0.3">
      <c r="A285" s="64">
        <v>200.01</v>
      </c>
      <c r="B285" s="66" t="s">
        <v>1633</v>
      </c>
      <c r="C285" s="66"/>
      <c r="D285" s="67"/>
      <c r="E285" s="68"/>
      <c r="F285" s="67"/>
      <c r="G285" s="67"/>
    </row>
    <row r="286" spans="1:255" ht="15.75" thickBot="1" x14ac:dyDescent="0.3">
      <c r="A286" s="69" t="s">
        <v>1634</v>
      </c>
      <c r="B286" s="70" t="s">
        <v>1635</v>
      </c>
      <c r="C286" s="70"/>
      <c r="D286" s="71" t="s">
        <v>1230</v>
      </c>
      <c r="E286" s="74"/>
      <c r="F286" s="71" t="s">
        <v>1252</v>
      </c>
      <c r="G286" s="71"/>
    </row>
    <row r="287" spans="1:255" ht="15.75" thickBot="1" x14ac:dyDescent="0.3">
      <c r="A287" s="69" t="s">
        <v>1636</v>
      </c>
      <c r="B287" s="70" t="s">
        <v>1637</v>
      </c>
      <c r="C287" s="70"/>
      <c r="D287" s="71" t="s">
        <v>1230</v>
      </c>
      <c r="E287" s="72" t="s">
        <v>1252</v>
      </c>
      <c r="F287" s="71"/>
      <c r="G287" s="71"/>
    </row>
    <row r="288" spans="1:255" ht="15.75" thickBot="1" x14ac:dyDescent="0.3">
      <c r="A288" s="64">
        <v>200.02</v>
      </c>
      <c r="B288" s="66" t="s">
        <v>1638</v>
      </c>
      <c r="C288" s="66"/>
      <c r="D288" s="67"/>
      <c r="E288" s="68"/>
      <c r="F288" s="67"/>
      <c r="G288" s="67"/>
    </row>
    <row r="289" spans="1:7" ht="15.75" thickBot="1" x14ac:dyDescent="0.3">
      <c r="A289" s="69" t="s">
        <v>1639</v>
      </c>
      <c r="B289" s="70" t="s">
        <v>1640</v>
      </c>
      <c r="C289" s="70"/>
      <c r="D289" s="71" t="s">
        <v>1441</v>
      </c>
      <c r="E289" s="72" t="s">
        <v>1252</v>
      </c>
      <c r="F289" s="71"/>
      <c r="G289" s="71"/>
    </row>
    <row r="290" spans="1:7" ht="15.75" thickBot="1" x14ac:dyDescent="0.3">
      <c r="A290" s="97">
        <v>200.9</v>
      </c>
      <c r="B290" s="65" t="s">
        <v>1267</v>
      </c>
      <c r="C290" s="66"/>
      <c r="D290" s="67"/>
      <c r="E290" s="68"/>
      <c r="F290" s="67"/>
      <c r="G290" s="67"/>
    </row>
    <row r="291" spans="1:7" ht="26.25" thickBot="1" x14ac:dyDescent="0.3">
      <c r="A291" s="69" t="s">
        <v>1641</v>
      </c>
      <c r="B291" s="70" t="s">
        <v>175</v>
      </c>
      <c r="C291" s="70"/>
      <c r="D291" s="71" t="s">
        <v>1210</v>
      </c>
      <c r="E291" s="72" t="s">
        <v>1252</v>
      </c>
      <c r="F291" s="71" t="s">
        <v>1269</v>
      </c>
      <c r="G291" s="71" t="s">
        <v>1270</v>
      </c>
    </row>
    <row r="292" spans="1:7" ht="64.5" thickBot="1" x14ac:dyDescent="0.3">
      <c r="A292" s="69" t="s">
        <v>1642</v>
      </c>
      <c r="B292" s="70" t="s">
        <v>1643</v>
      </c>
      <c r="C292" s="70"/>
      <c r="D292" s="71" t="s">
        <v>1210</v>
      </c>
      <c r="E292" s="74"/>
      <c r="F292" s="71" t="s">
        <v>1644</v>
      </c>
      <c r="G292" s="71"/>
    </row>
    <row r="293" spans="1:7" ht="15.75" thickBot="1" x14ac:dyDescent="0.3">
      <c r="A293" s="58">
        <v>212</v>
      </c>
      <c r="B293" s="59" t="s">
        <v>1005</v>
      </c>
      <c r="C293" s="59"/>
      <c r="D293" s="60"/>
      <c r="E293" s="61"/>
      <c r="F293" s="62"/>
      <c r="G293" s="63"/>
    </row>
    <row r="294" spans="1:7" s="8" customFormat="1" ht="24" thickBot="1" x14ac:dyDescent="0.4">
      <c r="A294" s="97">
        <v>212</v>
      </c>
      <c r="B294" s="65" t="s">
        <v>1645</v>
      </c>
      <c r="C294" s="66"/>
      <c r="D294" s="67"/>
      <c r="E294" s="68"/>
      <c r="F294" s="67"/>
      <c r="G294" s="67"/>
    </row>
    <row r="295" spans="1:7" s="7" customFormat="1" ht="19.5" thickBot="1" x14ac:dyDescent="0.35">
      <c r="A295" s="69" t="s">
        <v>1646</v>
      </c>
      <c r="B295" s="70" t="s">
        <v>222</v>
      </c>
      <c r="C295" s="70"/>
      <c r="D295" s="71" t="s">
        <v>1230</v>
      </c>
      <c r="E295" s="72" t="s">
        <v>1536</v>
      </c>
      <c r="F295" s="71"/>
      <c r="G295" s="71"/>
    </row>
    <row r="296" spans="1:7" ht="15.75" thickBot="1" x14ac:dyDescent="0.3">
      <c r="A296" s="69" t="s">
        <v>1647</v>
      </c>
      <c r="B296" s="70" t="s">
        <v>1138</v>
      </c>
      <c r="C296" s="70"/>
      <c r="D296" s="71" t="s">
        <v>1230</v>
      </c>
      <c r="E296" s="72" t="s">
        <v>1252</v>
      </c>
      <c r="F296" s="71"/>
      <c r="G296" s="71"/>
    </row>
    <row r="297" spans="1:7" ht="15.75" thickBot="1" x14ac:dyDescent="0.3">
      <c r="A297" s="69" t="s">
        <v>1648</v>
      </c>
      <c r="B297" s="70" t="s">
        <v>1649</v>
      </c>
      <c r="C297" s="70"/>
      <c r="D297" s="71" t="s">
        <v>1230</v>
      </c>
      <c r="E297" s="72" t="s">
        <v>1252</v>
      </c>
      <c r="F297" s="71"/>
      <c r="G297" s="71"/>
    </row>
    <row r="298" spans="1:7" ht="15.75" thickBot="1" x14ac:dyDescent="0.3">
      <c r="A298" s="69" t="s">
        <v>1650</v>
      </c>
      <c r="B298" s="70" t="s">
        <v>1635</v>
      </c>
      <c r="C298" s="70"/>
      <c r="D298" s="71" t="s">
        <v>1230</v>
      </c>
      <c r="E298" s="72" t="s">
        <v>1252</v>
      </c>
      <c r="F298" s="71"/>
      <c r="G298" s="71"/>
    </row>
    <row r="299" spans="1:7" ht="15.75" thickBot="1" x14ac:dyDescent="0.3">
      <c r="A299" s="69" t="s">
        <v>1651</v>
      </c>
      <c r="B299" s="70" t="s">
        <v>1652</v>
      </c>
      <c r="C299" s="70"/>
      <c r="D299" s="71" t="s">
        <v>1230</v>
      </c>
      <c r="E299" s="72" t="s">
        <v>1252</v>
      </c>
      <c r="F299" s="71"/>
      <c r="G299" s="71"/>
    </row>
    <row r="300" spans="1:7" ht="15.75" thickBot="1" x14ac:dyDescent="0.3">
      <c r="A300" s="64">
        <v>212.01</v>
      </c>
      <c r="B300" s="65" t="s">
        <v>1653</v>
      </c>
      <c r="C300" s="66"/>
      <c r="D300" s="67"/>
      <c r="E300" s="68"/>
      <c r="F300" s="67"/>
      <c r="G300" s="67"/>
    </row>
    <row r="301" spans="1:7" ht="15.75" thickBot="1" x14ac:dyDescent="0.3">
      <c r="A301" s="69" t="s">
        <v>1654</v>
      </c>
      <c r="B301" s="70" t="s">
        <v>1655</v>
      </c>
      <c r="C301" s="70"/>
      <c r="D301" s="71" t="s">
        <v>1230</v>
      </c>
      <c r="E301" s="72" t="s">
        <v>1252</v>
      </c>
      <c r="F301" s="71"/>
      <c r="G301" s="71"/>
    </row>
    <row r="302" spans="1:7" ht="15.75" thickBot="1" x14ac:dyDescent="0.3">
      <c r="A302" s="69" t="s">
        <v>1656</v>
      </c>
      <c r="B302" s="70" t="s">
        <v>1657</v>
      </c>
      <c r="C302" s="70"/>
      <c r="D302" s="71" t="s">
        <v>1230</v>
      </c>
      <c r="E302" s="72" t="s">
        <v>1252</v>
      </c>
      <c r="F302" s="71"/>
      <c r="G302" s="71"/>
    </row>
    <row r="303" spans="1:7" ht="15.75" thickBot="1" x14ac:dyDescent="0.3">
      <c r="A303" s="64">
        <v>212.02</v>
      </c>
      <c r="B303" s="66" t="s">
        <v>1658</v>
      </c>
      <c r="C303" s="66"/>
      <c r="D303" s="67"/>
      <c r="E303" s="68"/>
      <c r="F303" s="67"/>
      <c r="G303" s="67"/>
    </row>
    <row r="304" spans="1:7" ht="15.75" thickBot="1" x14ac:dyDescent="0.3">
      <c r="A304" s="69" t="s">
        <v>1659</v>
      </c>
      <c r="B304" s="70" t="s">
        <v>223</v>
      </c>
      <c r="C304" s="70"/>
      <c r="D304" s="71" t="s">
        <v>1230</v>
      </c>
      <c r="E304" s="72" t="s">
        <v>1252</v>
      </c>
      <c r="F304" s="71"/>
      <c r="G304" s="71"/>
    </row>
    <row r="305" spans="1:7" ht="15.75" thickBot="1" x14ac:dyDescent="0.3">
      <c r="A305" s="69" t="s">
        <v>1660</v>
      </c>
      <c r="B305" s="70" t="s">
        <v>254</v>
      </c>
      <c r="C305" s="70"/>
      <c r="D305" s="71" t="s">
        <v>1230</v>
      </c>
      <c r="E305" s="72" t="s">
        <v>1252</v>
      </c>
      <c r="F305" s="71"/>
      <c r="G305" s="71"/>
    </row>
    <row r="306" spans="1:7" ht="15.75" thickBot="1" x14ac:dyDescent="0.3">
      <c r="A306" s="97">
        <v>212.9</v>
      </c>
      <c r="B306" s="65" t="s">
        <v>1267</v>
      </c>
      <c r="C306" s="66"/>
      <c r="D306" s="67"/>
      <c r="E306" s="68"/>
      <c r="F306" s="67"/>
      <c r="G306" s="67"/>
    </row>
    <row r="307" spans="1:7" ht="26.25" thickBot="1" x14ac:dyDescent="0.3">
      <c r="A307" s="69" t="s">
        <v>1661</v>
      </c>
      <c r="B307" s="70" t="s">
        <v>175</v>
      </c>
      <c r="C307" s="70"/>
      <c r="D307" s="71" t="s">
        <v>1455</v>
      </c>
      <c r="E307" s="72" t="s">
        <v>1252</v>
      </c>
      <c r="F307" s="71" t="s">
        <v>1269</v>
      </c>
      <c r="G307" s="71" t="s">
        <v>1270</v>
      </c>
    </row>
    <row r="308" spans="1:7" s="7" customFormat="1" ht="19.5" thickBot="1" x14ac:dyDescent="0.35">
      <c r="A308" s="58">
        <v>213</v>
      </c>
      <c r="B308" s="59" t="s">
        <v>1006</v>
      </c>
      <c r="C308" s="59"/>
      <c r="D308" s="60"/>
      <c r="E308" s="61"/>
      <c r="F308" s="62"/>
      <c r="G308" s="63"/>
    </row>
    <row r="309" spans="1:7" ht="15.75" thickBot="1" x14ac:dyDescent="0.3">
      <c r="A309" s="97">
        <v>213</v>
      </c>
      <c r="B309" s="66" t="s">
        <v>1662</v>
      </c>
      <c r="C309" s="66"/>
      <c r="D309" s="67"/>
      <c r="E309" s="68"/>
      <c r="F309" s="67"/>
      <c r="G309" s="67"/>
    </row>
    <row r="310" spans="1:7" ht="15.75" thickBot="1" x14ac:dyDescent="0.3">
      <c r="A310" s="69" t="s">
        <v>1663</v>
      </c>
      <c r="B310" s="70" t="s">
        <v>226</v>
      </c>
      <c r="C310" s="70"/>
      <c r="D310" s="71" t="s">
        <v>1230</v>
      </c>
      <c r="E310" s="72" t="s">
        <v>1252</v>
      </c>
      <c r="F310" s="71"/>
      <c r="G310" s="71"/>
    </row>
    <row r="311" spans="1:7" ht="15.75" thickBot="1" x14ac:dyDescent="0.3">
      <c r="A311" s="69" t="s">
        <v>1664</v>
      </c>
      <c r="B311" s="70" t="s">
        <v>1665</v>
      </c>
      <c r="C311" s="70"/>
      <c r="D311" s="71" t="s">
        <v>1230</v>
      </c>
      <c r="E311" s="72" t="s">
        <v>1252</v>
      </c>
      <c r="F311" s="71"/>
      <c r="G311" s="71"/>
    </row>
    <row r="312" spans="1:7" ht="15.75" thickBot="1" x14ac:dyDescent="0.3">
      <c r="A312" s="69" t="s">
        <v>1666</v>
      </c>
      <c r="B312" s="70" t="s">
        <v>1667</v>
      </c>
      <c r="C312" s="70"/>
      <c r="D312" s="71" t="s">
        <v>1230</v>
      </c>
      <c r="E312" s="72" t="s">
        <v>1252</v>
      </c>
      <c r="F312" s="71"/>
      <c r="G312" s="71"/>
    </row>
    <row r="313" spans="1:7" ht="15.75" thickBot="1" x14ac:dyDescent="0.3">
      <c r="A313" s="69" t="s">
        <v>1668</v>
      </c>
      <c r="B313" s="70" t="s">
        <v>1652</v>
      </c>
      <c r="C313" s="70"/>
      <c r="D313" s="71" t="s">
        <v>1230</v>
      </c>
      <c r="E313" s="72" t="s">
        <v>1252</v>
      </c>
      <c r="F313" s="71"/>
      <c r="G313" s="71"/>
    </row>
    <row r="314" spans="1:7" ht="15.75" thickBot="1" x14ac:dyDescent="0.3">
      <c r="A314" s="64">
        <v>213.08</v>
      </c>
      <c r="B314" s="65" t="s">
        <v>1669</v>
      </c>
      <c r="C314" s="66"/>
      <c r="D314" s="67"/>
      <c r="E314" s="68"/>
      <c r="F314" s="67"/>
      <c r="G314" s="67"/>
    </row>
    <row r="315" spans="1:7" ht="15.75" thickBot="1" x14ac:dyDescent="0.3">
      <c r="A315" s="69" t="s">
        <v>1670</v>
      </c>
      <c r="B315" s="70" t="s">
        <v>225</v>
      </c>
      <c r="C315" s="70"/>
      <c r="D315" s="71" t="s">
        <v>1230</v>
      </c>
      <c r="E315" s="72" t="s">
        <v>1470</v>
      </c>
      <c r="F315" s="71" t="s">
        <v>1574</v>
      </c>
      <c r="G315" s="71" t="s">
        <v>1575</v>
      </c>
    </row>
    <row r="316" spans="1:7" ht="15.75" thickBot="1" x14ac:dyDescent="0.3">
      <c r="A316" s="64">
        <v>213.09</v>
      </c>
      <c r="B316" s="65" t="s">
        <v>1582</v>
      </c>
      <c r="C316" s="66"/>
      <c r="D316" s="67"/>
      <c r="E316" s="68"/>
      <c r="F316" s="67"/>
      <c r="G316" s="67"/>
    </row>
    <row r="317" spans="1:7" ht="15.75" thickBot="1" x14ac:dyDescent="0.3">
      <c r="A317" s="69" t="s">
        <v>1671</v>
      </c>
      <c r="B317" s="70" t="s">
        <v>1672</v>
      </c>
      <c r="C317" s="70"/>
      <c r="D317" s="71" t="s">
        <v>1230</v>
      </c>
      <c r="E317" s="74"/>
      <c r="F317" s="71" t="s">
        <v>1340</v>
      </c>
      <c r="G317" s="71" t="s">
        <v>1341</v>
      </c>
    </row>
    <row r="318" spans="1:7" ht="15.75" thickBot="1" x14ac:dyDescent="0.3">
      <c r="A318" s="97">
        <v>213.9</v>
      </c>
      <c r="B318" s="65" t="s">
        <v>1267</v>
      </c>
      <c r="C318" s="66"/>
      <c r="D318" s="67"/>
      <c r="E318" s="68"/>
      <c r="F318" s="67"/>
      <c r="G318" s="67"/>
    </row>
    <row r="319" spans="1:7" ht="26.25" thickBot="1" x14ac:dyDescent="0.3">
      <c r="A319" s="89" t="s">
        <v>1673</v>
      </c>
      <c r="B319" s="70" t="s">
        <v>175</v>
      </c>
      <c r="C319" s="70"/>
      <c r="D319" s="71" t="s">
        <v>1438</v>
      </c>
      <c r="E319" s="72" t="s">
        <v>1252</v>
      </c>
      <c r="F319" s="71" t="s">
        <v>1269</v>
      </c>
      <c r="G319" s="71" t="s">
        <v>1270</v>
      </c>
    </row>
    <row r="320" spans="1:7" ht="15.75" thickBot="1" x14ac:dyDescent="0.3">
      <c r="A320" s="58">
        <v>214</v>
      </c>
      <c r="B320" s="59" t="s">
        <v>147</v>
      </c>
      <c r="C320" s="59"/>
      <c r="D320" s="60"/>
      <c r="E320" s="61"/>
      <c r="F320" s="62"/>
      <c r="G320" s="63"/>
    </row>
    <row r="321" spans="1:7" ht="15.75" thickBot="1" x14ac:dyDescent="0.3">
      <c r="A321" s="97">
        <v>214</v>
      </c>
      <c r="B321" s="66" t="s">
        <v>1674</v>
      </c>
      <c r="C321" s="66"/>
      <c r="D321" s="67"/>
      <c r="E321" s="68"/>
      <c r="F321" s="67"/>
      <c r="G321" s="67"/>
    </row>
    <row r="322" spans="1:7" ht="15.75" thickBot="1" x14ac:dyDescent="0.3">
      <c r="A322" s="69" t="s">
        <v>1675</v>
      </c>
      <c r="B322" s="70" t="s">
        <v>1676</v>
      </c>
      <c r="C322" s="70"/>
      <c r="D322" s="71" t="s">
        <v>1230</v>
      </c>
      <c r="E322" s="72" t="s">
        <v>1252</v>
      </c>
      <c r="F322" s="71"/>
      <c r="G322" s="71"/>
    </row>
    <row r="323" spans="1:7" s="7" customFormat="1" ht="19.5" thickBot="1" x14ac:dyDescent="0.35">
      <c r="A323" s="69" t="s">
        <v>1677</v>
      </c>
      <c r="B323" s="70" t="s">
        <v>222</v>
      </c>
      <c r="C323" s="70"/>
      <c r="D323" s="71" t="s">
        <v>1230</v>
      </c>
      <c r="E323" s="72" t="s">
        <v>1536</v>
      </c>
      <c r="F323" s="71"/>
      <c r="G323" s="71"/>
    </row>
    <row r="324" spans="1:7" ht="15.75" thickBot="1" x14ac:dyDescent="0.3">
      <c r="A324" s="69" t="s">
        <v>1678</v>
      </c>
      <c r="B324" s="70" t="s">
        <v>227</v>
      </c>
      <c r="C324" s="70"/>
      <c r="D324" s="71" t="s">
        <v>1230</v>
      </c>
      <c r="E324" s="72" t="s">
        <v>1252</v>
      </c>
      <c r="F324" s="71"/>
      <c r="G324" s="71"/>
    </row>
    <row r="325" spans="1:7" ht="15.75" thickBot="1" x14ac:dyDescent="0.3">
      <c r="A325" s="69" t="s">
        <v>1679</v>
      </c>
      <c r="B325" s="70" t="s">
        <v>1680</v>
      </c>
      <c r="C325" s="70"/>
      <c r="D325" s="71" t="s">
        <v>1230</v>
      </c>
      <c r="E325" s="72" t="s">
        <v>1252</v>
      </c>
      <c r="F325" s="71"/>
      <c r="G325" s="71"/>
    </row>
    <row r="326" spans="1:7" ht="15.75" thickBot="1" x14ac:dyDescent="0.3">
      <c r="A326" s="69" t="s">
        <v>1681</v>
      </c>
      <c r="B326" s="70" t="s">
        <v>1682</v>
      </c>
      <c r="C326" s="70"/>
      <c r="D326" s="71" t="s">
        <v>1230</v>
      </c>
      <c r="E326" s="72" t="s">
        <v>1252</v>
      </c>
      <c r="F326" s="71"/>
      <c r="G326" s="71"/>
    </row>
    <row r="327" spans="1:7" ht="15.75" thickBot="1" x14ac:dyDescent="0.3">
      <c r="A327" s="69" t="s">
        <v>1683</v>
      </c>
      <c r="B327" s="70" t="s">
        <v>1058</v>
      </c>
      <c r="C327" s="70"/>
      <c r="D327" s="71" t="s">
        <v>1230</v>
      </c>
      <c r="E327" s="72" t="s">
        <v>1252</v>
      </c>
      <c r="F327" s="71"/>
      <c r="G327" s="71"/>
    </row>
    <row r="328" spans="1:7" ht="15.75" thickBot="1" x14ac:dyDescent="0.3">
      <c r="A328" s="64">
        <v>214.01</v>
      </c>
      <c r="B328" s="66" t="s">
        <v>1684</v>
      </c>
      <c r="C328" s="66"/>
      <c r="D328" s="67"/>
      <c r="E328" s="68"/>
      <c r="F328" s="67"/>
      <c r="G328" s="67"/>
    </row>
    <row r="329" spans="1:7" ht="15.75" thickBot="1" x14ac:dyDescent="0.3">
      <c r="A329" s="69" t="s">
        <v>1685</v>
      </c>
      <c r="B329" s="70" t="s">
        <v>1686</v>
      </c>
      <c r="C329" s="70"/>
      <c r="D329" s="71" t="s">
        <v>1230</v>
      </c>
      <c r="E329" s="72" t="s">
        <v>1252</v>
      </c>
      <c r="F329" s="71"/>
      <c r="G329" s="71"/>
    </row>
    <row r="330" spans="1:7" ht="15.75" thickBot="1" x14ac:dyDescent="0.3">
      <c r="A330" s="69" t="s">
        <v>1687</v>
      </c>
      <c r="B330" s="70" t="s">
        <v>1688</v>
      </c>
      <c r="C330" s="70"/>
      <c r="D330" s="71" t="s">
        <v>1230</v>
      </c>
      <c r="E330" s="72" t="s">
        <v>1252</v>
      </c>
      <c r="F330" s="71"/>
      <c r="G330" s="71"/>
    </row>
    <row r="331" spans="1:7" ht="15.75" thickBot="1" x14ac:dyDescent="0.3">
      <c r="A331" s="64">
        <v>214.08</v>
      </c>
      <c r="B331" s="66" t="s">
        <v>1418</v>
      </c>
      <c r="C331" s="66"/>
      <c r="D331" s="67"/>
      <c r="E331" s="68"/>
      <c r="F331" s="67"/>
      <c r="G331" s="67"/>
    </row>
    <row r="332" spans="1:7" ht="26.25" thickBot="1" x14ac:dyDescent="0.3">
      <c r="A332" s="69" t="s">
        <v>1689</v>
      </c>
      <c r="B332" s="70" t="s">
        <v>1127</v>
      </c>
      <c r="C332" s="70"/>
      <c r="D332" s="71" t="s">
        <v>1230</v>
      </c>
      <c r="E332" s="72"/>
      <c r="F332" s="71" t="s">
        <v>1421</v>
      </c>
      <c r="G332" s="71" t="s">
        <v>1320</v>
      </c>
    </row>
    <row r="333" spans="1:7" ht="15.75" thickBot="1" x14ac:dyDescent="0.3">
      <c r="A333" s="64">
        <v>214.09</v>
      </c>
      <c r="B333" s="65" t="s">
        <v>1582</v>
      </c>
      <c r="C333" s="87"/>
      <c r="D333" s="67"/>
      <c r="E333" s="88"/>
      <c r="F333" s="67"/>
      <c r="G333" s="67"/>
    </row>
    <row r="334" spans="1:7" s="7" customFormat="1" ht="19.5" thickBot="1" x14ac:dyDescent="0.35">
      <c r="A334" s="89" t="s">
        <v>1690</v>
      </c>
      <c r="B334" s="70" t="s">
        <v>1339</v>
      </c>
      <c r="C334" s="70"/>
      <c r="D334" s="71" t="s">
        <v>1230</v>
      </c>
      <c r="E334" s="72"/>
      <c r="F334" s="71" t="s">
        <v>1340</v>
      </c>
      <c r="G334" s="71" t="s">
        <v>1341</v>
      </c>
    </row>
    <row r="335" spans="1:7" ht="15.75" thickBot="1" x14ac:dyDescent="0.3">
      <c r="A335" s="97">
        <v>214.9</v>
      </c>
      <c r="B335" s="65" t="s">
        <v>1267</v>
      </c>
      <c r="C335" s="66"/>
      <c r="D335" s="67"/>
      <c r="E335" s="68"/>
      <c r="F335" s="67"/>
      <c r="G335" s="67"/>
    </row>
    <row r="336" spans="1:7" ht="26.25" thickBot="1" x14ac:dyDescent="0.3">
      <c r="A336" s="69" t="s">
        <v>1691</v>
      </c>
      <c r="B336" s="70" t="s">
        <v>175</v>
      </c>
      <c r="C336" s="70"/>
      <c r="D336" s="71" t="s">
        <v>1210</v>
      </c>
      <c r="E336" s="72" t="s">
        <v>1252</v>
      </c>
      <c r="F336" s="71" t="s">
        <v>1269</v>
      </c>
      <c r="G336" s="71" t="s">
        <v>1270</v>
      </c>
    </row>
    <row r="337" spans="1:7" ht="15.75" thickBot="1" x14ac:dyDescent="0.3">
      <c r="A337" s="69" t="s">
        <v>1692</v>
      </c>
      <c r="B337" s="70" t="s">
        <v>228</v>
      </c>
      <c r="C337" s="70"/>
      <c r="D337" s="71" t="s">
        <v>1210</v>
      </c>
      <c r="E337" s="72" t="s">
        <v>1252</v>
      </c>
      <c r="F337" s="71"/>
      <c r="G337" s="71"/>
    </row>
    <row r="338" spans="1:7" ht="15.75" thickBot="1" x14ac:dyDescent="0.3">
      <c r="A338" s="58">
        <v>217</v>
      </c>
      <c r="B338" s="59" t="s">
        <v>1007</v>
      </c>
      <c r="C338" s="59"/>
      <c r="D338" s="60"/>
      <c r="E338" s="61"/>
      <c r="F338" s="62"/>
      <c r="G338" s="63"/>
    </row>
    <row r="339" spans="1:7" ht="15.75" thickBot="1" x14ac:dyDescent="0.3">
      <c r="A339" s="97">
        <v>217</v>
      </c>
      <c r="B339" s="65" t="s">
        <v>1693</v>
      </c>
      <c r="C339" s="66"/>
      <c r="D339" s="73"/>
      <c r="E339" s="68"/>
      <c r="F339" s="67"/>
      <c r="G339" s="67"/>
    </row>
    <row r="340" spans="1:7" ht="26.25" thickBot="1" x14ac:dyDescent="0.3">
      <c r="A340" s="69" t="s">
        <v>1694</v>
      </c>
      <c r="B340" s="70" t="s">
        <v>1695</v>
      </c>
      <c r="C340" s="70"/>
      <c r="D340" s="71" t="s">
        <v>1696</v>
      </c>
      <c r="E340" s="72" t="s">
        <v>1252</v>
      </c>
      <c r="F340" s="71"/>
      <c r="G340" s="71"/>
    </row>
    <row r="341" spans="1:7" ht="15.75" thickBot="1" x14ac:dyDescent="0.3">
      <c r="A341" s="69" t="s">
        <v>1697</v>
      </c>
      <c r="B341" s="70" t="s">
        <v>1698</v>
      </c>
      <c r="C341" s="70"/>
      <c r="D341" s="71" t="s">
        <v>1431</v>
      </c>
      <c r="E341" s="74"/>
      <c r="F341" s="71" t="s">
        <v>1252</v>
      </c>
      <c r="G341" s="71"/>
    </row>
    <row r="342" spans="1:7" ht="39" thickBot="1" x14ac:dyDescent="0.3">
      <c r="A342" s="69" t="s">
        <v>1699</v>
      </c>
      <c r="B342" s="70" t="s">
        <v>229</v>
      </c>
      <c r="C342" s="70"/>
      <c r="D342" s="71" t="s">
        <v>1696</v>
      </c>
      <c r="E342" s="72" t="s">
        <v>1252</v>
      </c>
      <c r="F342" s="71" t="s">
        <v>1700</v>
      </c>
      <c r="G342" s="71"/>
    </row>
    <row r="343" spans="1:7" ht="26.25" thickBot="1" x14ac:dyDescent="0.3">
      <c r="A343" s="69" t="s">
        <v>1701</v>
      </c>
      <c r="B343" s="70" t="s">
        <v>1702</v>
      </c>
      <c r="C343" s="70"/>
      <c r="D343" s="71" t="s">
        <v>1696</v>
      </c>
      <c r="E343" s="72" t="s">
        <v>1252</v>
      </c>
      <c r="F343" s="71"/>
      <c r="G343" s="71"/>
    </row>
    <row r="344" spans="1:7" ht="15.75" thickBot="1" x14ac:dyDescent="0.3">
      <c r="A344" s="64">
        <v>217.04</v>
      </c>
      <c r="B344" s="66" t="s">
        <v>1703</v>
      </c>
      <c r="C344" s="66"/>
      <c r="D344" s="73"/>
      <c r="E344" s="68"/>
      <c r="F344" s="67"/>
      <c r="G344" s="67"/>
    </row>
    <row r="345" spans="1:7" ht="26.25" thickBot="1" x14ac:dyDescent="0.3">
      <c r="A345" s="69" t="s">
        <v>1704</v>
      </c>
      <c r="B345" s="70" t="s">
        <v>1705</v>
      </c>
      <c r="C345" s="70"/>
      <c r="D345" s="71" t="s">
        <v>1233</v>
      </c>
      <c r="E345" s="72" t="s">
        <v>1252</v>
      </c>
      <c r="F345" s="71"/>
      <c r="G345" s="71"/>
    </row>
    <row r="346" spans="1:7" ht="15.75" thickBot="1" x14ac:dyDescent="0.3">
      <c r="A346" s="69" t="s">
        <v>1706</v>
      </c>
      <c r="B346" s="70" t="s">
        <v>1698</v>
      </c>
      <c r="C346" s="70"/>
      <c r="D346" s="71" t="s">
        <v>1431</v>
      </c>
      <c r="E346" s="74"/>
      <c r="F346" s="71" t="s">
        <v>1252</v>
      </c>
      <c r="G346" s="71"/>
    </row>
    <row r="347" spans="1:7" ht="26.25" thickBot="1" x14ac:dyDescent="0.3">
      <c r="A347" s="69" t="s">
        <v>1707</v>
      </c>
      <c r="B347" s="70" t="s">
        <v>229</v>
      </c>
      <c r="C347" s="70"/>
      <c r="D347" s="71" t="s">
        <v>1233</v>
      </c>
      <c r="E347" s="72" t="s">
        <v>1252</v>
      </c>
      <c r="F347" s="71"/>
      <c r="G347" s="71"/>
    </row>
    <row r="348" spans="1:7" ht="26.25" thickBot="1" x14ac:dyDescent="0.3">
      <c r="A348" s="69" t="s">
        <v>1708</v>
      </c>
      <c r="B348" s="70" t="s">
        <v>1702</v>
      </c>
      <c r="C348" s="70"/>
      <c r="D348" s="71" t="s">
        <v>1233</v>
      </c>
      <c r="E348" s="72" t="s">
        <v>1252</v>
      </c>
      <c r="F348" s="71"/>
      <c r="G348" s="71"/>
    </row>
    <row r="349" spans="1:7" ht="15.75" thickBot="1" x14ac:dyDescent="0.3">
      <c r="A349" s="69" t="s">
        <v>1709</v>
      </c>
      <c r="B349" s="70" t="s">
        <v>230</v>
      </c>
      <c r="C349" s="70"/>
      <c r="D349" s="71" t="s">
        <v>1230</v>
      </c>
      <c r="E349" s="72" t="s">
        <v>1252</v>
      </c>
      <c r="F349" s="71"/>
      <c r="G349" s="71"/>
    </row>
    <row r="350" spans="1:7" s="7" customFormat="1" ht="19.5" thickBot="1" x14ac:dyDescent="0.35">
      <c r="A350" s="64">
        <v>217.06</v>
      </c>
      <c r="B350" s="66" t="s">
        <v>1710</v>
      </c>
      <c r="C350" s="66"/>
      <c r="D350" s="67"/>
      <c r="E350" s="68"/>
      <c r="F350" s="67"/>
      <c r="G350" s="67"/>
    </row>
    <row r="351" spans="1:7" ht="26.25" thickBot="1" x14ac:dyDescent="0.3">
      <c r="A351" s="69" t="s">
        <v>1711</v>
      </c>
      <c r="B351" s="70" t="s">
        <v>1712</v>
      </c>
      <c r="C351" s="70"/>
      <c r="D351" s="71" t="s">
        <v>1713</v>
      </c>
      <c r="E351" s="72" t="s">
        <v>1536</v>
      </c>
      <c r="F351" s="71"/>
      <c r="G351" s="71"/>
    </row>
    <row r="352" spans="1:7" ht="26.25" thickBot="1" x14ac:dyDescent="0.3">
      <c r="A352" s="69" t="s">
        <v>1714</v>
      </c>
      <c r="B352" s="70" t="s">
        <v>1715</v>
      </c>
      <c r="C352" s="70"/>
      <c r="D352" s="71" t="s">
        <v>1713</v>
      </c>
      <c r="E352" s="72" t="s">
        <v>1252</v>
      </c>
      <c r="F352" s="71"/>
      <c r="G352" s="71"/>
    </row>
    <row r="353" spans="1:7" ht="15.75" thickBot="1" x14ac:dyDescent="0.3">
      <c r="A353" s="64">
        <v>217.07</v>
      </c>
      <c r="B353" s="66" t="s">
        <v>1716</v>
      </c>
      <c r="C353" s="66"/>
      <c r="D353" s="67"/>
      <c r="E353" s="68"/>
      <c r="F353" s="67"/>
      <c r="G353" s="67"/>
    </row>
    <row r="354" spans="1:7" ht="26.25" thickBot="1" x14ac:dyDescent="0.3">
      <c r="A354" s="69" t="s">
        <v>1717</v>
      </c>
      <c r="B354" s="70" t="s">
        <v>1718</v>
      </c>
      <c r="C354" s="70"/>
      <c r="D354" s="71" t="s">
        <v>1713</v>
      </c>
      <c r="E354" s="72" t="s">
        <v>1252</v>
      </c>
      <c r="F354" s="71"/>
      <c r="G354" s="71"/>
    </row>
    <row r="355" spans="1:7" ht="15.75" thickBot="1" x14ac:dyDescent="0.3">
      <c r="A355" s="97">
        <v>217.9</v>
      </c>
      <c r="B355" s="65" t="s">
        <v>1267</v>
      </c>
      <c r="C355" s="66"/>
      <c r="D355" s="67"/>
      <c r="E355" s="68"/>
      <c r="F355" s="67"/>
      <c r="G355" s="67"/>
    </row>
    <row r="356" spans="1:7" ht="26.25" thickBot="1" x14ac:dyDescent="0.3">
      <c r="A356" s="69" t="s">
        <v>1719</v>
      </c>
      <c r="B356" s="70" t="s">
        <v>175</v>
      </c>
      <c r="C356" s="70"/>
      <c r="D356" s="71" t="s">
        <v>1455</v>
      </c>
      <c r="E356" s="72" t="s">
        <v>1252</v>
      </c>
      <c r="F356" s="71" t="s">
        <v>1269</v>
      </c>
      <c r="G356" s="71" t="s">
        <v>1270</v>
      </c>
    </row>
    <row r="357" spans="1:7" ht="15.75" thickBot="1" x14ac:dyDescent="0.3">
      <c r="A357" s="58">
        <v>218</v>
      </c>
      <c r="B357" s="59" t="s">
        <v>231</v>
      </c>
      <c r="C357" s="59"/>
      <c r="D357" s="60"/>
      <c r="E357" s="61"/>
      <c r="F357" s="62"/>
      <c r="G357" s="63"/>
    </row>
    <row r="358" spans="1:7" ht="15.75" thickBot="1" x14ac:dyDescent="0.3">
      <c r="A358" s="97">
        <v>218</v>
      </c>
      <c r="B358" s="65" t="s">
        <v>1008</v>
      </c>
      <c r="C358" s="66"/>
      <c r="D358" s="67"/>
      <c r="E358" s="68"/>
      <c r="F358" s="67"/>
      <c r="G358" s="67"/>
    </row>
    <row r="359" spans="1:7" ht="15.75" thickBot="1" x14ac:dyDescent="0.3">
      <c r="A359" s="69" t="s">
        <v>1720</v>
      </c>
      <c r="B359" s="70" t="s">
        <v>1721</v>
      </c>
      <c r="C359" s="70"/>
      <c r="D359" s="71" t="s">
        <v>1230</v>
      </c>
      <c r="E359" s="72" t="s">
        <v>1252</v>
      </c>
      <c r="F359" s="71"/>
      <c r="G359" s="71"/>
    </row>
    <row r="360" spans="1:7" ht="15.75" thickBot="1" x14ac:dyDescent="0.3">
      <c r="A360" s="69" t="s">
        <v>1722</v>
      </c>
      <c r="B360" s="70" t="s">
        <v>232</v>
      </c>
      <c r="C360" s="70"/>
      <c r="D360" s="71" t="s">
        <v>1230</v>
      </c>
      <c r="E360" s="72" t="s">
        <v>1252</v>
      </c>
      <c r="F360" s="71"/>
      <c r="G360" s="71"/>
    </row>
    <row r="361" spans="1:7" ht="15.75" thickBot="1" x14ac:dyDescent="0.3">
      <c r="A361" s="69" t="s">
        <v>1723</v>
      </c>
      <c r="B361" s="70" t="s">
        <v>233</v>
      </c>
      <c r="C361" s="70"/>
      <c r="D361" s="71" t="s">
        <v>1230</v>
      </c>
      <c r="E361" s="72" t="s">
        <v>1536</v>
      </c>
      <c r="F361" s="71"/>
      <c r="G361" s="71"/>
    </row>
    <row r="362" spans="1:7" ht="15.75" thickBot="1" x14ac:dyDescent="0.3">
      <c r="A362" s="69" t="s">
        <v>1724</v>
      </c>
      <c r="B362" s="70" t="s">
        <v>234</v>
      </c>
      <c r="C362" s="70"/>
      <c r="D362" s="71" t="s">
        <v>1230</v>
      </c>
      <c r="E362" s="72" t="s">
        <v>1252</v>
      </c>
      <c r="F362" s="71"/>
      <c r="G362" s="71"/>
    </row>
    <row r="363" spans="1:7" ht="15.75" thickBot="1" x14ac:dyDescent="0.3">
      <c r="A363" s="64">
        <v>218.08</v>
      </c>
      <c r="B363" s="66" t="s">
        <v>1418</v>
      </c>
      <c r="C363" s="66"/>
      <c r="D363" s="67"/>
      <c r="E363" s="68"/>
      <c r="F363" s="67"/>
      <c r="G363" s="67"/>
    </row>
    <row r="364" spans="1:7" ht="26.25" thickBot="1" x14ac:dyDescent="0.3">
      <c r="A364" s="69" t="s">
        <v>1725</v>
      </c>
      <c r="B364" s="70" t="s">
        <v>1726</v>
      </c>
      <c r="C364" s="70"/>
      <c r="D364" s="71" t="s">
        <v>1441</v>
      </c>
      <c r="E364" s="74"/>
      <c r="F364" s="71" t="s">
        <v>1421</v>
      </c>
      <c r="G364" s="71" t="s">
        <v>1320</v>
      </c>
    </row>
    <row r="365" spans="1:7" ht="15.75" thickBot="1" x14ac:dyDescent="0.3">
      <c r="A365" s="64">
        <v>218.09</v>
      </c>
      <c r="B365" s="65" t="s">
        <v>1582</v>
      </c>
      <c r="C365" s="87"/>
      <c r="D365" s="67"/>
      <c r="E365" s="88"/>
      <c r="F365" s="67"/>
      <c r="G365" s="67"/>
    </row>
    <row r="366" spans="1:7" ht="15.75" thickBot="1" x14ac:dyDescent="0.3">
      <c r="A366" s="89" t="s">
        <v>1727</v>
      </c>
      <c r="B366" s="70" t="s">
        <v>1339</v>
      </c>
      <c r="C366" s="70"/>
      <c r="D366" s="71" t="s">
        <v>1230</v>
      </c>
      <c r="E366" s="72"/>
      <c r="F366" s="71" t="s">
        <v>1340</v>
      </c>
      <c r="G366" s="71" t="s">
        <v>1341</v>
      </c>
    </row>
    <row r="367" spans="1:7" ht="15.75" thickBot="1" x14ac:dyDescent="0.3">
      <c r="A367" s="97">
        <v>218.9</v>
      </c>
      <c r="B367" s="65" t="s">
        <v>1267</v>
      </c>
      <c r="C367" s="66"/>
      <c r="D367" s="67"/>
      <c r="E367" s="68"/>
      <c r="F367" s="67"/>
      <c r="G367" s="67"/>
    </row>
    <row r="368" spans="1:7" ht="26.25" thickBot="1" x14ac:dyDescent="0.3">
      <c r="A368" s="69" t="s">
        <v>1728</v>
      </c>
      <c r="B368" s="70" t="s">
        <v>175</v>
      </c>
      <c r="C368" s="70"/>
      <c r="D368" s="71" t="s">
        <v>1455</v>
      </c>
      <c r="E368" s="72" t="s">
        <v>1252</v>
      </c>
      <c r="F368" s="71" t="s">
        <v>1269</v>
      </c>
      <c r="G368" s="71" t="s">
        <v>1270</v>
      </c>
    </row>
    <row r="369" spans="1:7" s="7" customFormat="1" ht="19.5" thickBot="1" x14ac:dyDescent="0.35">
      <c r="A369" s="58">
        <v>219</v>
      </c>
      <c r="B369" s="59" t="s">
        <v>235</v>
      </c>
      <c r="C369" s="59"/>
      <c r="D369" s="62"/>
      <c r="E369" s="61"/>
      <c r="F369" s="62"/>
      <c r="G369" s="63"/>
    </row>
    <row r="370" spans="1:7" ht="15.75" thickBot="1" x14ac:dyDescent="0.3">
      <c r="A370" s="97">
        <v>219</v>
      </c>
      <c r="B370" s="66" t="s">
        <v>1729</v>
      </c>
      <c r="C370" s="66"/>
      <c r="D370" s="67"/>
      <c r="E370" s="68"/>
      <c r="F370" s="67"/>
      <c r="G370" s="67"/>
    </row>
    <row r="371" spans="1:7" ht="15.75" thickBot="1" x14ac:dyDescent="0.3">
      <c r="A371" s="69" t="s">
        <v>1730</v>
      </c>
      <c r="B371" s="70" t="s">
        <v>1731</v>
      </c>
      <c r="C371" s="70"/>
      <c r="D371" s="71" t="s">
        <v>135</v>
      </c>
      <c r="E371" s="72"/>
      <c r="F371" s="71"/>
      <c r="G371" s="71"/>
    </row>
    <row r="372" spans="1:7" ht="15.75" thickBot="1" x14ac:dyDescent="0.3">
      <c r="A372" s="69" t="s">
        <v>1732</v>
      </c>
      <c r="B372" s="70" t="s">
        <v>236</v>
      </c>
      <c r="C372" s="70"/>
      <c r="D372" s="71" t="s">
        <v>135</v>
      </c>
      <c r="E372" s="72" t="s">
        <v>1252</v>
      </c>
      <c r="F372" s="71"/>
      <c r="G372" s="71"/>
    </row>
    <row r="373" spans="1:7" ht="15.75" thickBot="1" x14ac:dyDescent="0.3">
      <c r="A373" s="69" t="s">
        <v>1733</v>
      </c>
      <c r="B373" s="70" t="s">
        <v>1734</v>
      </c>
      <c r="C373" s="70"/>
      <c r="D373" s="71" t="s">
        <v>135</v>
      </c>
      <c r="E373" s="72" t="s">
        <v>1252</v>
      </c>
      <c r="F373" s="71"/>
      <c r="G373" s="71"/>
    </row>
    <row r="374" spans="1:7" ht="15.75" thickBot="1" x14ac:dyDescent="0.3">
      <c r="A374" s="69" t="s">
        <v>1735</v>
      </c>
      <c r="B374" s="70" t="s">
        <v>1736</v>
      </c>
      <c r="C374" s="70"/>
      <c r="D374" s="71" t="s">
        <v>135</v>
      </c>
      <c r="E374" s="72" t="s">
        <v>1536</v>
      </c>
      <c r="F374" s="71"/>
      <c r="G374" s="71"/>
    </row>
    <row r="375" spans="1:7" ht="15.75" thickBot="1" x14ac:dyDescent="0.3">
      <c r="A375" s="69" t="s">
        <v>1737</v>
      </c>
      <c r="B375" s="70" t="s">
        <v>1738</v>
      </c>
      <c r="C375" s="70"/>
      <c r="D375" s="71" t="s">
        <v>135</v>
      </c>
      <c r="E375" s="72" t="s">
        <v>1252</v>
      </c>
      <c r="F375" s="71"/>
      <c r="G375" s="71"/>
    </row>
    <row r="376" spans="1:7" ht="15.75" thickBot="1" x14ac:dyDescent="0.3">
      <c r="A376" s="69" t="s">
        <v>1739</v>
      </c>
      <c r="B376" s="70" t="s">
        <v>1740</v>
      </c>
      <c r="C376" s="70"/>
      <c r="D376" s="71" t="s">
        <v>135</v>
      </c>
      <c r="E376" s="72" t="s">
        <v>1252</v>
      </c>
      <c r="F376" s="71"/>
      <c r="G376" s="71"/>
    </row>
    <row r="377" spans="1:7" ht="15.75" thickBot="1" x14ac:dyDescent="0.3">
      <c r="A377" s="64">
        <v>219.01</v>
      </c>
      <c r="B377" s="66" t="s">
        <v>1741</v>
      </c>
      <c r="C377" s="66"/>
      <c r="D377" s="73"/>
      <c r="E377" s="68"/>
      <c r="F377" s="67"/>
      <c r="G377" s="67"/>
    </row>
    <row r="378" spans="1:7" ht="15.75" thickBot="1" x14ac:dyDescent="0.3">
      <c r="A378" s="69" t="s">
        <v>1742</v>
      </c>
      <c r="B378" s="70" t="s">
        <v>237</v>
      </c>
      <c r="C378" s="70"/>
      <c r="D378" s="71" t="s">
        <v>1230</v>
      </c>
      <c r="E378" s="72" t="s">
        <v>1252</v>
      </c>
      <c r="F378" s="71"/>
      <c r="G378" s="71"/>
    </row>
    <row r="379" spans="1:7" s="7" customFormat="1" ht="19.5" thickBot="1" x14ac:dyDescent="0.35">
      <c r="A379" s="69" t="s">
        <v>1743</v>
      </c>
      <c r="B379" s="70" t="s">
        <v>238</v>
      </c>
      <c r="C379" s="70"/>
      <c r="D379" s="71" t="s">
        <v>1230</v>
      </c>
      <c r="E379" s="72" t="s">
        <v>1252</v>
      </c>
      <c r="F379" s="71"/>
      <c r="G379" s="71"/>
    </row>
    <row r="380" spans="1:7" ht="15.75" thickBot="1" x14ac:dyDescent="0.3">
      <c r="A380" s="69" t="s">
        <v>1744</v>
      </c>
      <c r="B380" s="70" t="s">
        <v>51</v>
      </c>
      <c r="C380" s="70"/>
      <c r="D380" s="71" t="s">
        <v>1230</v>
      </c>
      <c r="E380" s="72" t="s">
        <v>1252</v>
      </c>
      <c r="F380" s="71"/>
      <c r="G380" s="71"/>
    </row>
    <row r="381" spans="1:7" ht="15.75" thickBot="1" x14ac:dyDescent="0.3">
      <c r="A381" s="69" t="s">
        <v>1745</v>
      </c>
      <c r="B381" s="70" t="s">
        <v>239</v>
      </c>
      <c r="C381" s="70"/>
      <c r="D381" s="71" t="s">
        <v>1223</v>
      </c>
      <c r="E381" s="72" t="s">
        <v>1252</v>
      </c>
      <c r="F381" s="71"/>
      <c r="G381" s="71"/>
    </row>
    <row r="382" spans="1:7" ht="15.75" thickBot="1" x14ac:dyDescent="0.3">
      <c r="A382" s="69" t="s">
        <v>1746</v>
      </c>
      <c r="B382" s="70" t="s">
        <v>1145</v>
      </c>
      <c r="C382" s="70"/>
      <c r="D382" s="71" t="s">
        <v>1230</v>
      </c>
      <c r="E382" s="72" t="s">
        <v>1252</v>
      </c>
      <c r="F382" s="71"/>
      <c r="G382" s="71"/>
    </row>
    <row r="383" spans="1:7" ht="15.75" thickBot="1" x14ac:dyDescent="0.3">
      <c r="A383" s="64">
        <v>219.08</v>
      </c>
      <c r="B383" s="66" t="s">
        <v>1418</v>
      </c>
      <c r="C383" s="66"/>
      <c r="D383" s="67"/>
      <c r="E383" s="68"/>
      <c r="F383" s="67"/>
      <c r="G383" s="67"/>
    </row>
    <row r="384" spans="1:7" ht="15.75" thickBot="1" x14ac:dyDescent="0.3">
      <c r="A384" s="69" t="s">
        <v>1747</v>
      </c>
      <c r="B384" s="70" t="s">
        <v>1059</v>
      </c>
      <c r="C384" s="70"/>
      <c r="D384" s="71" t="s">
        <v>1441</v>
      </c>
      <c r="E384" s="72" t="s">
        <v>1252</v>
      </c>
      <c r="F384" s="71"/>
      <c r="G384" s="71"/>
    </row>
    <row r="385" spans="1:7" ht="26.25" thickBot="1" x14ac:dyDescent="0.3">
      <c r="A385" s="69" t="s">
        <v>1748</v>
      </c>
      <c r="B385" s="70" t="s">
        <v>1335</v>
      </c>
      <c r="C385" s="70" t="s">
        <v>1297</v>
      </c>
      <c r="D385" s="71" t="s">
        <v>1441</v>
      </c>
      <c r="E385" s="74"/>
      <c r="F385" s="71" t="s">
        <v>1421</v>
      </c>
      <c r="G385" s="71" t="s">
        <v>1320</v>
      </c>
    </row>
    <row r="386" spans="1:7" ht="15.75" thickBot="1" x14ac:dyDescent="0.3">
      <c r="A386" s="64">
        <v>219.09</v>
      </c>
      <c r="B386" s="65" t="s">
        <v>1582</v>
      </c>
      <c r="C386" s="87"/>
      <c r="D386" s="67"/>
      <c r="E386" s="88"/>
      <c r="F386" s="67"/>
      <c r="G386" s="67"/>
    </row>
    <row r="387" spans="1:7" ht="15.75" thickBot="1" x14ac:dyDescent="0.3">
      <c r="A387" s="89" t="s">
        <v>1749</v>
      </c>
      <c r="B387" s="70" t="s">
        <v>1339</v>
      </c>
      <c r="C387" s="70"/>
      <c r="D387" s="71" t="s">
        <v>1230</v>
      </c>
      <c r="E387" s="72"/>
      <c r="F387" s="71" t="s">
        <v>1340</v>
      </c>
      <c r="G387" s="71" t="s">
        <v>1341</v>
      </c>
    </row>
    <row r="388" spans="1:7" ht="15.75" thickBot="1" x14ac:dyDescent="0.3">
      <c r="A388" s="97">
        <v>219.9</v>
      </c>
      <c r="B388" s="65" t="s">
        <v>1267</v>
      </c>
      <c r="C388" s="66"/>
      <c r="D388" s="67"/>
      <c r="E388" s="68"/>
      <c r="F388" s="67"/>
      <c r="G388" s="67"/>
    </row>
    <row r="389" spans="1:7" ht="26.25" thickBot="1" x14ac:dyDescent="0.3">
      <c r="A389" s="69" t="s">
        <v>1750</v>
      </c>
      <c r="B389" s="70" t="s">
        <v>175</v>
      </c>
      <c r="C389" s="70"/>
      <c r="D389" s="71" t="s">
        <v>1455</v>
      </c>
      <c r="E389" s="72" t="s">
        <v>1252</v>
      </c>
      <c r="F389" s="71" t="s">
        <v>1269</v>
      </c>
      <c r="G389" s="71" t="s">
        <v>1270</v>
      </c>
    </row>
    <row r="390" spans="1:7" ht="15.75" thickBot="1" x14ac:dyDescent="0.3">
      <c r="A390" s="58">
        <v>220</v>
      </c>
      <c r="B390" s="59" t="s">
        <v>1093</v>
      </c>
      <c r="C390" s="59"/>
      <c r="D390" s="60"/>
      <c r="E390" s="61"/>
      <c r="F390" s="62"/>
      <c r="G390" s="63"/>
    </row>
    <row r="391" spans="1:7" ht="15.75" thickBot="1" x14ac:dyDescent="0.3">
      <c r="A391" s="97">
        <v>220</v>
      </c>
      <c r="B391" s="65" t="s">
        <v>1009</v>
      </c>
      <c r="C391" s="66"/>
      <c r="D391" s="67"/>
      <c r="E391" s="68"/>
      <c r="F391" s="67"/>
      <c r="G391" s="67"/>
    </row>
    <row r="392" spans="1:7" ht="15.75" thickBot="1" x14ac:dyDescent="0.3">
      <c r="A392" s="69" t="s">
        <v>1751</v>
      </c>
      <c r="B392" s="70" t="s">
        <v>1108</v>
      </c>
      <c r="C392" s="70"/>
      <c r="D392" s="71" t="s">
        <v>1441</v>
      </c>
      <c r="E392" s="72" t="s">
        <v>1536</v>
      </c>
      <c r="F392" s="71"/>
      <c r="G392" s="71"/>
    </row>
    <row r="393" spans="1:7" ht="15.75" thickBot="1" x14ac:dyDescent="0.3">
      <c r="A393" s="69" t="s">
        <v>1752</v>
      </c>
      <c r="B393" s="70" t="s">
        <v>1753</v>
      </c>
      <c r="C393" s="70"/>
      <c r="D393" s="71" t="s">
        <v>1754</v>
      </c>
      <c r="E393" s="72" t="s">
        <v>1252</v>
      </c>
      <c r="F393" s="71" t="s">
        <v>1471</v>
      </c>
      <c r="G393" s="71"/>
    </row>
    <row r="394" spans="1:7" ht="15.75" thickBot="1" x14ac:dyDescent="0.3">
      <c r="A394" s="64">
        <v>220.01</v>
      </c>
      <c r="B394" s="65" t="s">
        <v>1755</v>
      </c>
      <c r="C394" s="66"/>
      <c r="D394" s="67"/>
      <c r="E394" s="68"/>
      <c r="F394" s="67"/>
      <c r="G394" s="67"/>
    </row>
    <row r="395" spans="1:7" ht="15.75" thickBot="1" x14ac:dyDescent="0.3">
      <c r="A395" s="69" t="s">
        <v>1756</v>
      </c>
      <c r="B395" s="70" t="s">
        <v>1667</v>
      </c>
      <c r="C395" s="70"/>
      <c r="D395" s="71" t="s">
        <v>1441</v>
      </c>
      <c r="E395" s="72" t="s">
        <v>1252</v>
      </c>
      <c r="F395" s="71"/>
      <c r="G395" s="71"/>
    </row>
    <row r="396" spans="1:7" ht="15.75" thickBot="1" x14ac:dyDescent="0.3">
      <c r="A396" s="69" t="s">
        <v>1757</v>
      </c>
      <c r="B396" s="70" t="s">
        <v>1753</v>
      </c>
      <c r="C396" s="70"/>
      <c r="D396" s="71" t="s">
        <v>1441</v>
      </c>
      <c r="E396" s="72" t="s">
        <v>1252</v>
      </c>
      <c r="F396" s="71" t="s">
        <v>1471</v>
      </c>
      <c r="G396" s="71"/>
    </row>
    <row r="397" spans="1:7" ht="15.75" thickBot="1" x14ac:dyDescent="0.3">
      <c r="A397" s="64">
        <v>220.02</v>
      </c>
      <c r="B397" s="65" t="s">
        <v>1010</v>
      </c>
      <c r="C397" s="66"/>
      <c r="D397" s="67"/>
      <c r="E397" s="68"/>
      <c r="F397" s="67"/>
      <c r="G397" s="67"/>
    </row>
    <row r="398" spans="1:7" ht="15.75" thickBot="1" x14ac:dyDescent="0.3">
      <c r="A398" s="69" t="s">
        <v>1758</v>
      </c>
      <c r="B398" s="70" t="s">
        <v>1667</v>
      </c>
      <c r="C398" s="70"/>
      <c r="D398" s="71" t="s">
        <v>1441</v>
      </c>
      <c r="E398" s="72" t="s">
        <v>1252</v>
      </c>
      <c r="F398" s="71"/>
      <c r="G398" s="71"/>
    </row>
    <row r="399" spans="1:7" s="7" customFormat="1" ht="19.5" thickBot="1" x14ac:dyDescent="0.35">
      <c r="A399" s="69" t="s">
        <v>1759</v>
      </c>
      <c r="B399" s="70" t="s">
        <v>1753</v>
      </c>
      <c r="C399" s="70"/>
      <c r="D399" s="71" t="s">
        <v>1441</v>
      </c>
      <c r="E399" s="72" t="s">
        <v>1252</v>
      </c>
      <c r="F399" s="71" t="s">
        <v>1471</v>
      </c>
      <c r="G399" s="71"/>
    </row>
    <row r="400" spans="1:7" ht="15.75" thickBot="1" x14ac:dyDescent="0.3">
      <c r="A400" s="64">
        <v>220.03</v>
      </c>
      <c r="B400" s="65" t="s">
        <v>1011</v>
      </c>
      <c r="C400" s="66"/>
      <c r="D400" s="67"/>
      <c r="E400" s="68"/>
      <c r="F400" s="67"/>
      <c r="G400" s="67"/>
    </row>
    <row r="401" spans="1:7" ht="15.75" thickBot="1" x14ac:dyDescent="0.3">
      <c r="A401" s="69" t="s">
        <v>1760</v>
      </c>
      <c r="B401" s="70" t="s">
        <v>1667</v>
      </c>
      <c r="C401" s="70"/>
      <c r="D401" s="71" t="s">
        <v>1441</v>
      </c>
      <c r="E401" s="72" t="s">
        <v>1252</v>
      </c>
      <c r="F401" s="71"/>
      <c r="G401" s="71"/>
    </row>
    <row r="402" spans="1:7" ht="15.75" thickBot="1" x14ac:dyDescent="0.3">
      <c r="A402" s="69" t="s">
        <v>1761</v>
      </c>
      <c r="B402" s="70" t="s">
        <v>1753</v>
      </c>
      <c r="C402" s="70"/>
      <c r="D402" s="71" t="s">
        <v>1441</v>
      </c>
      <c r="E402" s="72" t="s">
        <v>1252</v>
      </c>
      <c r="F402" s="71" t="s">
        <v>1471</v>
      </c>
      <c r="G402" s="71"/>
    </row>
    <row r="403" spans="1:7" ht="15.75" thickBot="1" x14ac:dyDescent="0.3">
      <c r="A403" s="64">
        <v>220.04</v>
      </c>
      <c r="B403" s="65" t="s">
        <v>1762</v>
      </c>
      <c r="C403" s="66"/>
      <c r="D403" s="67"/>
      <c r="E403" s="68"/>
      <c r="F403" s="67"/>
      <c r="G403" s="67"/>
    </row>
    <row r="404" spans="1:7" ht="15.75" thickBot="1" x14ac:dyDescent="0.3">
      <c r="A404" s="69" t="s">
        <v>1763</v>
      </c>
      <c r="B404" s="70" t="s">
        <v>1764</v>
      </c>
      <c r="C404" s="70"/>
      <c r="D404" s="71" t="s">
        <v>1441</v>
      </c>
      <c r="E404" s="72" t="s">
        <v>1252</v>
      </c>
      <c r="F404" s="71"/>
      <c r="G404" s="71"/>
    </row>
    <row r="405" spans="1:7" ht="15.75" thickBot="1" x14ac:dyDescent="0.3">
      <c r="A405" s="69" t="s">
        <v>1765</v>
      </c>
      <c r="B405" s="70" t="s">
        <v>1766</v>
      </c>
      <c r="C405" s="70"/>
      <c r="D405" s="71" t="s">
        <v>1441</v>
      </c>
      <c r="E405" s="72" t="s">
        <v>1536</v>
      </c>
      <c r="F405" s="71"/>
      <c r="G405" s="71"/>
    </row>
    <row r="406" spans="1:7" ht="15.75" thickBot="1" x14ac:dyDescent="0.3">
      <c r="A406" s="69" t="s">
        <v>1767</v>
      </c>
      <c r="B406" s="70" t="s">
        <v>1667</v>
      </c>
      <c r="C406" s="70"/>
      <c r="D406" s="71" t="s">
        <v>1441</v>
      </c>
      <c r="E406" s="72" t="s">
        <v>1252</v>
      </c>
      <c r="F406" s="71"/>
      <c r="G406" s="71"/>
    </row>
    <row r="407" spans="1:7" ht="15.75" thickBot="1" x14ac:dyDescent="0.3">
      <c r="A407" s="69" t="s">
        <v>1768</v>
      </c>
      <c r="B407" s="70" t="s">
        <v>1753</v>
      </c>
      <c r="C407" s="70"/>
      <c r="D407" s="71" t="s">
        <v>1441</v>
      </c>
      <c r="E407" s="72" t="s">
        <v>1252</v>
      </c>
      <c r="F407" s="71" t="s">
        <v>1471</v>
      </c>
      <c r="G407" s="71"/>
    </row>
    <row r="408" spans="1:7" ht="15.75" thickBot="1" x14ac:dyDescent="0.3">
      <c r="A408" s="64">
        <v>220.05</v>
      </c>
      <c r="B408" s="66" t="s">
        <v>1769</v>
      </c>
      <c r="C408" s="66"/>
      <c r="D408" s="67"/>
      <c r="E408" s="68"/>
      <c r="F408" s="67"/>
      <c r="G408" s="67"/>
    </row>
    <row r="409" spans="1:7" ht="15.75" thickBot="1" x14ac:dyDescent="0.3">
      <c r="A409" s="69" t="s">
        <v>1770</v>
      </c>
      <c r="B409" s="70" t="s">
        <v>240</v>
      </c>
      <c r="C409" s="70"/>
      <c r="D409" s="71" t="s">
        <v>1441</v>
      </c>
      <c r="E409" s="72" t="s">
        <v>1252</v>
      </c>
      <c r="F409" s="71"/>
      <c r="G409" s="71"/>
    </row>
    <row r="410" spans="1:7" ht="15.75" thickBot="1" x14ac:dyDescent="0.3">
      <c r="A410" s="64">
        <v>220.06</v>
      </c>
      <c r="B410" s="66" t="s">
        <v>1771</v>
      </c>
      <c r="C410" s="66"/>
      <c r="D410" s="73"/>
      <c r="E410" s="68"/>
      <c r="F410" s="67"/>
      <c r="G410" s="67"/>
    </row>
    <row r="411" spans="1:7" ht="15.75" thickBot="1" x14ac:dyDescent="0.3">
      <c r="A411" s="69" t="s">
        <v>1772</v>
      </c>
      <c r="B411" s="70" t="s">
        <v>1568</v>
      </c>
      <c r="C411" s="70"/>
      <c r="D411" s="71" t="s">
        <v>1441</v>
      </c>
      <c r="E411" s="72" t="s">
        <v>1252</v>
      </c>
      <c r="F411" s="71"/>
      <c r="G411" s="71"/>
    </row>
    <row r="412" spans="1:7" ht="15.75" thickBot="1" x14ac:dyDescent="0.3">
      <c r="A412" s="69" t="s">
        <v>1773</v>
      </c>
      <c r="B412" s="70" t="s">
        <v>1774</v>
      </c>
      <c r="C412" s="70"/>
      <c r="D412" s="71" t="s">
        <v>1441</v>
      </c>
      <c r="E412" s="72" t="s">
        <v>1252</v>
      </c>
      <c r="F412" s="71"/>
      <c r="G412" s="71"/>
    </row>
    <row r="413" spans="1:7" ht="15.75" thickBot="1" x14ac:dyDescent="0.3">
      <c r="A413" s="64">
        <v>220.08</v>
      </c>
      <c r="B413" s="65" t="s">
        <v>1669</v>
      </c>
      <c r="C413" s="66"/>
      <c r="D413" s="67"/>
      <c r="E413" s="68"/>
      <c r="F413" s="67"/>
      <c r="G413" s="67"/>
    </row>
    <row r="414" spans="1:7" ht="26.25" thickBot="1" x14ac:dyDescent="0.3">
      <c r="A414" s="69" t="s">
        <v>1775</v>
      </c>
      <c r="B414" s="70" t="s">
        <v>1726</v>
      </c>
      <c r="C414" s="70"/>
      <c r="D414" s="71" t="s">
        <v>1441</v>
      </c>
      <c r="E414" s="74"/>
      <c r="F414" s="71" t="s">
        <v>1421</v>
      </c>
      <c r="G414" s="71" t="s">
        <v>1320</v>
      </c>
    </row>
    <row r="415" spans="1:7" ht="15.75" thickBot="1" x14ac:dyDescent="0.3">
      <c r="A415" s="64">
        <v>220.09</v>
      </c>
      <c r="B415" s="65" t="s">
        <v>1582</v>
      </c>
      <c r="C415" s="87"/>
      <c r="D415" s="67"/>
      <c r="E415" s="88"/>
      <c r="F415" s="67"/>
      <c r="G415" s="67"/>
    </row>
    <row r="416" spans="1:7" ht="15.75" thickBot="1" x14ac:dyDescent="0.3">
      <c r="A416" s="89" t="s">
        <v>1776</v>
      </c>
      <c r="B416" s="70" t="s">
        <v>1339</v>
      </c>
      <c r="C416" s="70"/>
      <c r="D416" s="71" t="s">
        <v>1230</v>
      </c>
      <c r="E416" s="72"/>
      <c r="F416" s="71" t="s">
        <v>1340</v>
      </c>
      <c r="G416" s="71" t="s">
        <v>1341</v>
      </c>
    </row>
    <row r="417" spans="1:7" ht="15.75" thickBot="1" x14ac:dyDescent="0.3">
      <c r="A417" s="97">
        <v>220.9</v>
      </c>
      <c r="B417" s="65" t="s">
        <v>1267</v>
      </c>
      <c r="C417" s="66"/>
      <c r="D417" s="67"/>
      <c r="E417" s="68"/>
      <c r="F417" s="67"/>
      <c r="G417" s="67"/>
    </row>
    <row r="418" spans="1:7" ht="26.25" thickBot="1" x14ac:dyDescent="0.3">
      <c r="A418" s="69" t="s">
        <v>1777</v>
      </c>
      <c r="B418" s="70" t="s">
        <v>175</v>
      </c>
      <c r="C418" s="70"/>
      <c r="D418" s="71" t="s">
        <v>1455</v>
      </c>
      <c r="E418" s="72" t="s">
        <v>1252</v>
      </c>
      <c r="F418" s="71" t="s">
        <v>1269</v>
      </c>
      <c r="G418" s="71" t="s">
        <v>1270</v>
      </c>
    </row>
    <row r="419" spans="1:7" ht="15.75" thickBot="1" x14ac:dyDescent="0.3">
      <c r="A419" s="58">
        <v>299</v>
      </c>
      <c r="B419" s="59" t="s">
        <v>1012</v>
      </c>
      <c r="C419" s="59"/>
      <c r="D419" s="60"/>
      <c r="E419" s="61"/>
      <c r="F419" s="62"/>
      <c r="G419" s="63"/>
    </row>
    <row r="420" spans="1:7" ht="15.75" thickBot="1" x14ac:dyDescent="0.3">
      <c r="A420" s="97">
        <v>299</v>
      </c>
      <c r="B420" s="66" t="s">
        <v>1778</v>
      </c>
      <c r="C420" s="66"/>
      <c r="D420" s="67"/>
      <c r="E420" s="68"/>
      <c r="F420" s="67"/>
      <c r="G420" s="67"/>
    </row>
    <row r="421" spans="1:7" ht="15.75" thickBot="1" x14ac:dyDescent="0.3">
      <c r="A421" s="69" t="s">
        <v>1779</v>
      </c>
      <c r="B421" s="70" t="s">
        <v>1780</v>
      </c>
      <c r="C421" s="70"/>
      <c r="D421" s="71" t="s">
        <v>1441</v>
      </c>
      <c r="E421" s="72" t="s">
        <v>1252</v>
      </c>
      <c r="F421" s="71"/>
      <c r="G421" s="71"/>
    </row>
    <row r="422" spans="1:7" ht="15.75" thickBot="1" x14ac:dyDescent="0.3">
      <c r="A422" s="64">
        <v>299.01</v>
      </c>
      <c r="B422" s="65" t="s">
        <v>1781</v>
      </c>
      <c r="C422" s="66"/>
      <c r="D422" s="67"/>
      <c r="E422" s="68"/>
      <c r="F422" s="67"/>
      <c r="G422" s="67"/>
    </row>
    <row r="423" spans="1:7" ht="15.75" thickBot="1" x14ac:dyDescent="0.3">
      <c r="A423" s="69" t="s">
        <v>1782</v>
      </c>
      <c r="B423" s="70" t="s">
        <v>1783</v>
      </c>
      <c r="C423" s="70"/>
      <c r="D423" s="71" t="s">
        <v>1230</v>
      </c>
      <c r="E423" s="72" t="s">
        <v>1252</v>
      </c>
      <c r="F423" s="71"/>
      <c r="G423" s="71"/>
    </row>
    <row r="424" spans="1:7" ht="15.75" thickBot="1" x14ac:dyDescent="0.3">
      <c r="A424" s="64">
        <v>299.02</v>
      </c>
      <c r="B424" s="66" t="s">
        <v>1784</v>
      </c>
      <c r="C424" s="66"/>
      <c r="D424" s="67"/>
      <c r="E424" s="68"/>
      <c r="F424" s="67"/>
      <c r="G424" s="67"/>
    </row>
    <row r="425" spans="1:7" ht="26.25" thickBot="1" x14ac:dyDescent="0.3">
      <c r="A425" s="69" t="s">
        <v>1785</v>
      </c>
      <c r="B425" s="70" t="s">
        <v>175</v>
      </c>
      <c r="C425" s="70"/>
      <c r="D425" s="71" t="s">
        <v>1230</v>
      </c>
      <c r="E425" s="72" t="s">
        <v>1252</v>
      </c>
      <c r="F425" s="71" t="s">
        <v>1269</v>
      </c>
      <c r="G425" s="71" t="s">
        <v>1270</v>
      </c>
    </row>
    <row r="426" spans="1:7" ht="15.75" thickBot="1" x14ac:dyDescent="0.3">
      <c r="A426" s="64">
        <v>299.02999999999997</v>
      </c>
      <c r="B426" s="65" t="s">
        <v>1786</v>
      </c>
      <c r="C426" s="65"/>
      <c r="D426" s="85"/>
      <c r="E426" s="68"/>
      <c r="F426" s="85"/>
      <c r="G426" s="67"/>
    </row>
    <row r="427" spans="1:7" ht="15.75" thickBot="1" x14ac:dyDescent="0.3">
      <c r="A427" s="69" t="s">
        <v>1787</v>
      </c>
      <c r="B427" s="70" t="s">
        <v>1788</v>
      </c>
      <c r="C427" s="70"/>
      <c r="D427" s="71" t="s">
        <v>1230</v>
      </c>
      <c r="E427" s="72" t="s">
        <v>1252</v>
      </c>
      <c r="F427" s="71"/>
      <c r="G427" s="71"/>
    </row>
    <row r="428" spans="1:7" s="7" customFormat="1" ht="19.5" thickBot="1" x14ac:dyDescent="0.35">
      <c r="A428" s="69" t="s">
        <v>1789</v>
      </c>
      <c r="B428" s="70" t="s">
        <v>241</v>
      </c>
      <c r="C428" s="70"/>
      <c r="D428" s="71" t="s">
        <v>1230</v>
      </c>
      <c r="E428" s="72" t="s">
        <v>1252</v>
      </c>
      <c r="F428" s="71"/>
      <c r="G428" s="71"/>
    </row>
    <row r="429" spans="1:7" ht="15.75" thickBot="1" x14ac:dyDescent="0.3">
      <c r="A429" s="64">
        <v>299.04000000000002</v>
      </c>
      <c r="B429" s="65" t="s">
        <v>242</v>
      </c>
      <c r="C429" s="65"/>
      <c r="D429" s="85"/>
      <c r="E429" s="68"/>
      <c r="F429" s="85"/>
      <c r="G429" s="67"/>
    </row>
    <row r="430" spans="1:7" ht="15.75" thickBot="1" x14ac:dyDescent="0.3">
      <c r="A430" s="69" t="s">
        <v>1790</v>
      </c>
      <c r="B430" s="70" t="s">
        <v>1791</v>
      </c>
      <c r="C430" s="70"/>
      <c r="D430" s="71" t="s">
        <v>1441</v>
      </c>
      <c r="E430" s="72" t="s">
        <v>1252</v>
      </c>
      <c r="F430" s="71"/>
      <c r="G430" s="71"/>
    </row>
    <row r="431" spans="1:7" ht="15.75" thickBot="1" x14ac:dyDescent="0.3">
      <c r="A431" s="97">
        <v>299.89999999999998</v>
      </c>
      <c r="B431" s="65" t="s">
        <v>1267</v>
      </c>
      <c r="C431" s="65"/>
      <c r="D431" s="85"/>
      <c r="E431" s="68"/>
      <c r="F431" s="85"/>
      <c r="G431" s="67"/>
    </row>
    <row r="432" spans="1:7" ht="26.25" thickBot="1" x14ac:dyDescent="0.3">
      <c r="A432" s="69" t="s">
        <v>1792</v>
      </c>
      <c r="B432" s="70" t="s">
        <v>175</v>
      </c>
      <c r="C432" s="70"/>
      <c r="D432" s="71" t="s">
        <v>1455</v>
      </c>
      <c r="E432" s="72" t="s">
        <v>1252</v>
      </c>
      <c r="F432" s="71" t="s">
        <v>1269</v>
      </c>
      <c r="G432" s="71" t="s">
        <v>1270</v>
      </c>
    </row>
    <row r="433" spans="1:7" ht="15.75" thickBot="1" x14ac:dyDescent="0.3">
      <c r="A433" s="81">
        <v>3</v>
      </c>
      <c r="B433" s="52" t="s">
        <v>1128</v>
      </c>
      <c r="C433" s="52"/>
      <c r="D433" s="82"/>
      <c r="E433" s="55"/>
      <c r="F433" s="83"/>
      <c r="G433" s="84"/>
    </row>
    <row r="434" spans="1:7" ht="15.75" thickBot="1" x14ac:dyDescent="0.3">
      <c r="A434" s="58">
        <v>300</v>
      </c>
      <c r="B434" s="59" t="s">
        <v>1088</v>
      </c>
      <c r="C434" s="59"/>
      <c r="D434" s="60"/>
      <c r="E434" s="61"/>
      <c r="F434" s="62"/>
      <c r="G434" s="63"/>
    </row>
    <row r="435" spans="1:7" ht="15.75" thickBot="1" x14ac:dyDescent="0.3">
      <c r="A435" s="97">
        <v>300</v>
      </c>
      <c r="B435" s="65" t="s">
        <v>243</v>
      </c>
      <c r="C435" s="66"/>
      <c r="D435" s="67"/>
      <c r="E435" s="68"/>
      <c r="F435" s="67"/>
      <c r="G435" s="73" t="s">
        <v>1249</v>
      </c>
    </row>
    <row r="436" spans="1:7" ht="26.25" thickBot="1" x14ac:dyDescent="0.3">
      <c r="A436" s="69" t="s">
        <v>1793</v>
      </c>
      <c r="B436" s="70" t="s">
        <v>1794</v>
      </c>
      <c r="C436" s="70"/>
      <c r="D436" s="71" t="s">
        <v>1230</v>
      </c>
      <c r="E436" s="74"/>
      <c r="F436" s="71" t="s">
        <v>1248</v>
      </c>
      <c r="G436" s="71" t="s">
        <v>1294</v>
      </c>
    </row>
    <row r="437" spans="1:7" ht="15.75" thickBot="1" x14ac:dyDescent="0.3">
      <c r="A437" s="69" t="s">
        <v>1795</v>
      </c>
      <c r="B437" s="70" t="s">
        <v>1632</v>
      </c>
      <c r="C437" s="70"/>
      <c r="D437" s="71" t="s">
        <v>1230</v>
      </c>
      <c r="E437" s="72" t="s">
        <v>1252</v>
      </c>
      <c r="F437" s="71"/>
      <c r="G437" s="71"/>
    </row>
    <row r="438" spans="1:7" ht="15.75" thickBot="1" x14ac:dyDescent="0.3">
      <c r="A438" s="64">
        <v>300.01</v>
      </c>
      <c r="B438" s="66" t="s">
        <v>1796</v>
      </c>
      <c r="C438" s="66"/>
      <c r="D438" s="67"/>
      <c r="E438" s="68"/>
      <c r="F438" s="67"/>
      <c r="G438" s="73" t="s">
        <v>1249</v>
      </c>
    </row>
    <row r="439" spans="1:7" ht="15.75" thickBot="1" x14ac:dyDescent="0.3">
      <c r="A439" s="69" t="s">
        <v>1797</v>
      </c>
      <c r="B439" s="70" t="s">
        <v>1640</v>
      </c>
      <c r="C439" s="70"/>
      <c r="D439" s="71" t="s">
        <v>1441</v>
      </c>
      <c r="E439" s="72" t="s">
        <v>1252</v>
      </c>
      <c r="F439" s="71"/>
      <c r="G439" s="71"/>
    </row>
    <row r="440" spans="1:7" s="9" customFormat="1" ht="24" thickBot="1" x14ac:dyDescent="0.4">
      <c r="A440" s="58">
        <v>311</v>
      </c>
      <c r="B440" s="59" t="s">
        <v>244</v>
      </c>
      <c r="C440" s="59"/>
      <c r="D440" s="60"/>
      <c r="E440" s="61"/>
      <c r="F440" s="62"/>
      <c r="G440" s="63"/>
    </row>
    <row r="441" spans="1:7" s="7" customFormat="1" ht="19.5" thickBot="1" x14ac:dyDescent="0.35">
      <c r="A441" s="97">
        <v>311</v>
      </c>
      <c r="B441" s="65" t="s">
        <v>245</v>
      </c>
      <c r="C441" s="66"/>
      <c r="D441" s="67"/>
      <c r="E441" s="68"/>
      <c r="F441" s="67"/>
      <c r="G441" s="67"/>
    </row>
    <row r="442" spans="1:7" ht="15.75" thickBot="1" x14ac:dyDescent="0.3">
      <c r="A442" s="69" t="s">
        <v>1798</v>
      </c>
      <c r="B442" s="70" t="s">
        <v>1799</v>
      </c>
      <c r="C442" s="70"/>
      <c r="D442" s="71" t="s">
        <v>1441</v>
      </c>
      <c r="E442" s="72" t="s">
        <v>1252</v>
      </c>
      <c r="F442" s="71"/>
      <c r="G442" s="71"/>
    </row>
    <row r="443" spans="1:7" ht="15.75" thickBot="1" x14ac:dyDescent="0.3">
      <c r="A443" s="64">
        <v>311.01</v>
      </c>
      <c r="B443" s="66" t="s">
        <v>1800</v>
      </c>
      <c r="C443" s="66"/>
      <c r="D443" s="67"/>
      <c r="E443" s="68"/>
      <c r="F443" s="67"/>
      <c r="G443" s="67"/>
    </row>
    <row r="444" spans="1:7" ht="15.75" thickBot="1" x14ac:dyDescent="0.3">
      <c r="A444" s="69" t="s">
        <v>1801</v>
      </c>
      <c r="B444" s="70" t="s">
        <v>1802</v>
      </c>
      <c r="C444" s="70"/>
      <c r="D444" s="71" t="s">
        <v>1441</v>
      </c>
      <c r="E444" s="72" t="s">
        <v>1252</v>
      </c>
      <c r="F444" s="71"/>
      <c r="G444" s="71"/>
    </row>
    <row r="445" spans="1:7" ht="15.75" thickBot="1" x14ac:dyDescent="0.3">
      <c r="A445" s="58">
        <v>312</v>
      </c>
      <c r="B445" s="59" t="s">
        <v>1013</v>
      </c>
      <c r="C445" s="59"/>
      <c r="D445" s="60"/>
      <c r="E445" s="61"/>
      <c r="F445" s="62"/>
      <c r="G445" s="63"/>
    </row>
    <row r="446" spans="1:7" ht="15.75" thickBot="1" x14ac:dyDescent="0.3">
      <c r="A446" s="97">
        <v>312</v>
      </c>
      <c r="B446" s="65" t="s">
        <v>1803</v>
      </c>
      <c r="C446" s="66"/>
      <c r="D446" s="67"/>
      <c r="E446" s="68"/>
      <c r="F446" s="67"/>
      <c r="G446" s="67"/>
    </row>
    <row r="447" spans="1:7" s="7" customFormat="1" ht="19.5" thickBot="1" x14ac:dyDescent="0.35">
      <c r="A447" s="69" t="s">
        <v>1804</v>
      </c>
      <c r="B447" s="70" t="s">
        <v>1805</v>
      </c>
      <c r="C447" s="70"/>
      <c r="D447" s="71" t="s">
        <v>1431</v>
      </c>
      <c r="E447" s="72" t="s">
        <v>1252</v>
      </c>
      <c r="F447" s="71"/>
      <c r="G447" s="71"/>
    </row>
    <row r="448" spans="1:7" ht="15.75" thickBot="1" x14ac:dyDescent="0.3">
      <c r="A448" s="69" t="s">
        <v>1806</v>
      </c>
      <c r="B448" s="70" t="s">
        <v>1807</v>
      </c>
      <c r="C448" s="70"/>
      <c r="D448" s="71" t="s">
        <v>1431</v>
      </c>
      <c r="E448" s="72" t="s">
        <v>1252</v>
      </c>
      <c r="F448" s="71"/>
      <c r="G448" s="71"/>
    </row>
    <row r="449" spans="1:7" ht="15.75" thickBot="1" x14ac:dyDescent="0.3">
      <c r="A449" s="64">
        <v>312.01</v>
      </c>
      <c r="B449" s="66" t="s">
        <v>1808</v>
      </c>
      <c r="C449" s="66"/>
      <c r="D449" s="67"/>
      <c r="E449" s="68"/>
      <c r="F449" s="67"/>
      <c r="G449" s="67"/>
    </row>
    <row r="450" spans="1:7" ht="15.75" thickBot="1" x14ac:dyDescent="0.3">
      <c r="A450" s="69" t="s">
        <v>1809</v>
      </c>
      <c r="B450" s="70" t="s">
        <v>1810</v>
      </c>
      <c r="C450" s="70"/>
      <c r="D450" s="71" t="s">
        <v>1431</v>
      </c>
      <c r="E450" s="72" t="s">
        <v>1252</v>
      </c>
      <c r="F450" s="71"/>
      <c r="G450" s="71"/>
    </row>
    <row r="451" spans="1:7" ht="15.75" thickBot="1" x14ac:dyDescent="0.3">
      <c r="A451" s="69" t="s">
        <v>1811</v>
      </c>
      <c r="B451" s="70" t="s">
        <v>1812</v>
      </c>
      <c r="C451" s="70"/>
      <c r="D451" s="71" t="s">
        <v>1431</v>
      </c>
      <c r="E451" s="72" t="s">
        <v>1252</v>
      </c>
      <c r="F451" s="71"/>
      <c r="G451" s="71"/>
    </row>
    <row r="452" spans="1:7" s="7" customFormat="1" ht="19.5" thickBot="1" x14ac:dyDescent="0.35">
      <c r="A452" s="64">
        <v>312.02</v>
      </c>
      <c r="B452" s="65" t="s">
        <v>399</v>
      </c>
      <c r="C452" s="66"/>
      <c r="D452" s="67"/>
      <c r="E452" s="68"/>
      <c r="F452" s="67"/>
      <c r="G452" s="67"/>
    </row>
    <row r="453" spans="1:7" ht="15.75" thickBot="1" x14ac:dyDescent="0.3">
      <c r="A453" s="69" t="s">
        <v>1813</v>
      </c>
      <c r="B453" s="70" t="s">
        <v>1814</v>
      </c>
      <c r="C453" s="70"/>
      <c r="D453" s="71" t="s">
        <v>1815</v>
      </c>
      <c r="E453" s="72" t="s">
        <v>1252</v>
      </c>
      <c r="F453" s="71"/>
      <c r="G453" s="71"/>
    </row>
    <row r="454" spans="1:7" ht="15.75" thickBot="1" x14ac:dyDescent="0.3">
      <c r="A454" s="64">
        <v>312.02999999999997</v>
      </c>
      <c r="B454" s="65" t="s">
        <v>1060</v>
      </c>
      <c r="C454" s="66"/>
      <c r="D454" s="67"/>
      <c r="E454" s="68"/>
      <c r="F454" s="67"/>
      <c r="G454" s="67"/>
    </row>
    <row r="455" spans="1:7" ht="15.75" thickBot="1" x14ac:dyDescent="0.3">
      <c r="A455" s="69" t="s">
        <v>1816</v>
      </c>
      <c r="B455" s="70" t="s">
        <v>1146</v>
      </c>
      <c r="C455" s="70"/>
      <c r="D455" s="71" t="s">
        <v>1815</v>
      </c>
      <c r="E455" s="72" t="s">
        <v>1252</v>
      </c>
      <c r="F455" s="71"/>
      <c r="G455" s="71"/>
    </row>
    <row r="456" spans="1:7" ht="15.75" thickBot="1" x14ac:dyDescent="0.3">
      <c r="A456" s="64">
        <v>312.04000000000002</v>
      </c>
      <c r="B456" s="66" t="s">
        <v>1817</v>
      </c>
      <c r="C456" s="66"/>
      <c r="D456" s="67"/>
      <c r="E456" s="68"/>
      <c r="F456" s="67"/>
      <c r="G456" s="67"/>
    </row>
    <row r="457" spans="1:7" ht="15.75" thickBot="1" x14ac:dyDescent="0.3">
      <c r="A457" s="69" t="s">
        <v>1818</v>
      </c>
      <c r="B457" s="70" t="s">
        <v>1819</v>
      </c>
      <c r="C457" s="70"/>
      <c r="D457" s="71" t="s">
        <v>1431</v>
      </c>
      <c r="E457" s="72" t="s">
        <v>1252</v>
      </c>
      <c r="F457" s="71"/>
      <c r="G457" s="71"/>
    </row>
    <row r="458" spans="1:7" ht="15.75" thickBot="1" x14ac:dyDescent="0.3">
      <c r="A458" s="69" t="s">
        <v>1820</v>
      </c>
      <c r="B458" s="70" t="s">
        <v>1821</v>
      </c>
      <c r="C458" s="70"/>
      <c r="D458" s="71" t="s">
        <v>1431</v>
      </c>
      <c r="E458" s="72" t="s">
        <v>1252</v>
      </c>
      <c r="F458" s="71"/>
      <c r="G458" s="71"/>
    </row>
    <row r="459" spans="1:7" ht="15.75" thickBot="1" x14ac:dyDescent="0.3">
      <c r="A459" s="64">
        <v>312.08</v>
      </c>
      <c r="B459" s="65" t="s">
        <v>1669</v>
      </c>
      <c r="C459" s="66"/>
      <c r="D459" s="67"/>
      <c r="E459" s="68"/>
      <c r="F459" s="67"/>
      <c r="G459" s="67"/>
    </row>
    <row r="460" spans="1:7" ht="26.25" thickBot="1" x14ac:dyDescent="0.3">
      <c r="A460" s="69" t="s">
        <v>1822</v>
      </c>
      <c r="B460" s="70" t="s">
        <v>1726</v>
      </c>
      <c r="C460" s="70"/>
      <c r="D460" s="71" t="s">
        <v>1815</v>
      </c>
      <c r="E460" s="74"/>
      <c r="F460" s="71" t="s">
        <v>1421</v>
      </c>
      <c r="G460" s="71" t="s">
        <v>1320</v>
      </c>
    </row>
    <row r="461" spans="1:7" ht="15.75" thickBot="1" x14ac:dyDescent="0.3">
      <c r="A461" s="64">
        <v>312.08999999999997</v>
      </c>
      <c r="B461" s="65" t="s">
        <v>1582</v>
      </c>
      <c r="C461" s="87"/>
      <c r="D461" s="67"/>
      <c r="E461" s="88"/>
      <c r="F461" s="67"/>
      <c r="G461" s="67"/>
    </row>
    <row r="462" spans="1:7" ht="15.75" thickBot="1" x14ac:dyDescent="0.3">
      <c r="A462" s="89" t="s">
        <v>1823</v>
      </c>
      <c r="B462" s="70" t="s">
        <v>1339</v>
      </c>
      <c r="C462" s="70"/>
      <c r="D462" s="71" t="s">
        <v>1230</v>
      </c>
      <c r="E462" s="72"/>
      <c r="F462" s="71" t="s">
        <v>1340</v>
      </c>
      <c r="G462" s="71" t="s">
        <v>1341</v>
      </c>
    </row>
    <row r="463" spans="1:7" ht="15.75" thickBot="1" x14ac:dyDescent="0.3">
      <c r="A463" s="97">
        <v>312.89999999999998</v>
      </c>
      <c r="B463" s="65" t="s">
        <v>1267</v>
      </c>
      <c r="C463" s="66"/>
      <c r="D463" s="67"/>
      <c r="E463" s="68"/>
      <c r="F463" s="67"/>
      <c r="G463" s="67"/>
    </row>
    <row r="464" spans="1:7" ht="26.25" thickBot="1" x14ac:dyDescent="0.3">
      <c r="A464" s="69" t="s">
        <v>1824</v>
      </c>
      <c r="B464" s="70" t="s">
        <v>175</v>
      </c>
      <c r="C464" s="70"/>
      <c r="D464" s="71" t="s">
        <v>1455</v>
      </c>
      <c r="E464" s="72" t="s">
        <v>1252</v>
      </c>
      <c r="F464" s="71" t="s">
        <v>1269</v>
      </c>
      <c r="G464" s="71" t="s">
        <v>1270</v>
      </c>
    </row>
    <row r="465" spans="1:7" ht="15.75" thickBot="1" x14ac:dyDescent="0.3">
      <c r="A465" s="58">
        <v>321</v>
      </c>
      <c r="B465" s="59" t="s">
        <v>1014</v>
      </c>
      <c r="C465" s="59"/>
      <c r="D465" s="60"/>
      <c r="E465" s="61"/>
      <c r="F465" s="62"/>
      <c r="G465" s="63"/>
    </row>
    <row r="466" spans="1:7" ht="15.75" thickBot="1" x14ac:dyDescent="0.3">
      <c r="A466" s="97">
        <v>321</v>
      </c>
      <c r="B466" s="66" t="s">
        <v>1825</v>
      </c>
      <c r="C466" s="66"/>
      <c r="D466" s="67"/>
      <c r="E466" s="68"/>
      <c r="F466" s="67"/>
      <c r="G466" s="67"/>
    </row>
    <row r="467" spans="1:7" ht="26.25" thickBot="1" x14ac:dyDescent="0.3">
      <c r="A467" s="69" t="s">
        <v>1826</v>
      </c>
      <c r="B467" s="70" t="s">
        <v>1827</v>
      </c>
      <c r="C467" s="70"/>
      <c r="D467" s="71" t="s">
        <v>1230</v>
      </c>
      <c r="E467" s="74"/>
      <c r="F467" s="71" t="s">
        <v>1248</v>
      </c>
      <c r="G467" s="71" t="s">
        <v>1249</v>
      </c>
    </row>
    <row r="468" spans="1:7" ht="15.75" thickBot="1" x14ac:dyDescent="0.3">
      <c r="A468" s="69" t="s">
        <v>1828</v>
      </c>
      <c r="B468" s="70" t="s">
        <v>246</v>
      </c>
      <c r="C468" s="70"/>
      <c r="D468" s="71" t="s">
        <v>1230</v>
      </c>
      <c r="E468" s="72" t="s">
        <v>1536</v>
      </c>
      <c r="F468" s="71"/>
      <c r="G468" s="71"/>
    </row>
    <row r="469" spans="1:7" ht="15.75" thickBot="1" x14ac:dyDescent="0.3">
      <c r="A469" s="69" t="s">
        <v>1829</v>
      </c>
      <c r="B469" s="70" t="s">
        <v>1830</v>
      </c>
      <c r="C469" s="70"/>
      <c r="D469" s="71" t="s">
        <v>1230</v>
      </c>
      <c r="E469" s="72" t="s">
        <v>1252</v>
      </c>
      <c r="F469" s="71"/>
      <c r="G469" s="71"/>
    </row>
    <row r="470" spans="1:7" s="7" customFormat="1" ht="19.5" thickBot="1" x14ac:dyDescent="0.35">
      <c r="A470" s="64">
        <v>321.01</v>
      </c>
      <c r="B470" s="66" t="s">
        <v>1831</v>
      </c>
      <c r="C470" s="66"/>
      <c r="D470" s="67"/>
      <c r="E470" s="68"/>
      <c r="F470" s="67"/>
      <c r="G470" s="67"/>
    </row>
    <row r="471" spans="1:7" ht="26.25" thickBot="1" x14ac:dyDescent="0.3">
      <c r="A471" s="69" t="s">
        <v>1832</v>
      </c>
      <c r="B471" s="70" t="s">
        <v>1147</v>
      </c>
      <c r="C471" s="70"/>
      <c r="D471" s="71" t="s">
        <v>1230</v>
      </c>
      <c r="E471" s="74"/>
      <c r="F471" s="71" t="s">
        <v>1833</v>
      </c>
      <c r="G471" s="71" t="s">
        <v>1249</v>
      </c>
    </row>
    <row r="472" spans="1:7" ht="15.75" thickBot="1" x14ac:dyDescent="0.3">
      <c r="A472" s="69" t="s">
        <v>1834</v>
      </c>
      <c r="B472" s="70" t="s">
        <v>1830</v>
      </c>
      <c r="C472" s="70"/>
      <c r="D472" s="71" t="s">
        <v>1230</v>
      </c>
      <c r="E472" s="72" t="s">
        <v>1252</v>
      </c>
      <c r="F472" s="71"/>
      <c r="G472" s="71"/>
    </row>
    <row r="473" spans="1:7" ht="15.75" thickBot="1" x14ac:dyDescent="0.3">
      <c r="A473" s="64">
        <v>321.08</v>
      </c>
      <c r="B473" s="65" t="s">
        <v>1669</v>
      </c>
      <c r="C473" s="66"/>
      <c r="D473" s="67"/>
      <c r="E473" s="68"/>
      <c r="F473" s="67"/>
      <c r="G473" s="67"/>
    </row>
    <row r="474" spans="1:7" ht="26.25" thickBot="1" x14ac:dyDescent="0.3">
      <c r="A474" s="69" t="s">
        <v>1835</v>
      </c>
      <c r="B474" s="70" t="s">
        <v>247</v>
      </c>
      <c r="C474" s="70"/>
      <c r="D474" s="71" t="s">
        <v>1441</v>
      </c>
      <c r="E474" s="74"/>
      <c r="F474" s="71" t="s">
        <v>1421</v>
      </c>
      <c r="G474" s="71" t="s">
        <v>1320</v>
      </c>
    </row>
    <row r="475" spans="1:7" ht="15.75" thickBot="1" x14ac:dyDescent="0.3">
      <c r="A475" s="64">
        <v>321.08999999999997</v>
      </c>
      <c r="B475" s="65" t="s">
        <v>1582</v>
      </c>
      <c r="C475" s="87"/>
      <c r="D475" s="67"/>
      <c r="E475" s="88"/>
      <c r="F475" s="67"/>
      <c r="G475" s="67"/>
    </row>
    <row r="476" spans="1:7" ht="15.75" thickBot="1" x14ac:dyDescent="0.3">
      <c r="A476" s="89" t="s">
        <v>1836</v>
      </c>
      <c r="B476" s="70" t="s">
        <v>1339</v>
      </c>
      <c r="C476" s="70"/>
      <c r="D476" s="71" t="s">
        <v>1230</v>
      </c>
      <c r="E476" s="72"/>
      <c r="F476" s="71" t="s">
        <v>1340</v>
      </c>
      <c r="G476" s="71" t="s">
        <v>1341</v>
      </c>
    </row>
    <row r="477" spans="1:7" ht="15.75" thickBot="1" x14ac:dyDescent="0.3">
      <c r="A477" s="97">
        <v>321.89999999999998</v>
      </c>
      <c r="B477" s="65" t="s">
        <v>1267</v>
      </c>
      <c r="C477" s="66"/>
      <c r="D477" s="67"/>
      <c r="E477" s="68"/>
      <c r="F477" s="67"/>
      <c r="G477" s="67"/>
    </row>
    <row r="478" spans="1:7" ht="26.25" thickBot="1" x14ac:dyDescent="0.3">
      <c r="A478" s="69" t="s">
        <v>1837</v>
      </c>
      <c r="B478" s="70" t="s">
        <v>175</v>
      </c>
      <c r="C478" s="70"/>
      <c r="D478" s="71" t="s">
        <v>1438</v>
      </c>
      <c r="E478" s="72" t="s">
        <v>1252</v>
      </c>
      <c r="F478" s="71" t="s">
        <v>1269</v>
      </c>
      <c r="G478" s="71" t="s">
        <v>1270</v>
      </c>
    </row>
    <row r="479" spans="1:7" ht="15.75" thickBot="1" x14ac:dyDescent="0.3">
      <c r="A479" s="58">
        <v>322</v>
      </c>
      <c r="B479" s="59" t="s">
        <v>1181</v>
      </c>
      <c r="C479" s="59"/>
      <c r="D479" s="60"/>
      <c r="E479" s="61"/>
      <c r="F479" s="62"/>
      <c r="G479" s="63"/>
    </row>
    <row r="480" spans="1:7" ht="15.75" thickBot="1" x14ac:dyDescent="0.3">
      <c r="A480" s="64">
        <v>322.08</v>
      </c>
      <c r="B480" s="65" t="s">
        <v>1669</v>
      </c>
      <c r="C480" s="66"/>
      <c r="D480" s="73" t="s">
        <v>1230</v>
      </c>
      <c r="E480" s="68"/>
      <c r="F480" s="67"/>
      <c r="G480" s="67"/>
    </row>
    <row r="481" spans="1:7" ht="26.25" thickBot="1" x14ac:dyDescent="0.3">
      <c r="A481" s="69" t="s">
        <v>1838</v>
      </c>
      <c r="B481" s="70" t="s">
        <v>1127</v>
      </c>
      <c r="C481" s="70"/>
      <c r="D481" s="71" t="s">
        <v>1441</v>
      </c>
      <c r="E481" s="74"/>
      <c r="F481" s="71" t="s">
        <v>1421</v>
      </c>
      <c r="G481" s="71" t="s">
        <v>1320</v>
      </c>
    </row>
    <row r="482" spans="1:7" s="7" customFormat="1" ht="19.5" thickBot="1" x14ac:dyDescent="0.35">
      <c r="A482" s="64">
        <v>322.08999999999997</v>
      </c>
      <c r="B482" s="65" t="s">
        <v>1582</v>
      </c>
      <c r="C482" s="87"/>
      <c r="D482" s="67"/>
      <c r="E482" s="88"/>
      <c r="F482" s="67"/>
      <c r="G482" s="67"/>
    </row>
    <row r="483" spans="1:7" ht="15.75" thickBot="1" x14ac:dyDescent="0.3">
      <c r="A483" s="69" t="s">
        <v>1839</v>
      </c>
      <c r="B483" s="70" t="s">
        <v>1148</v>
      </c>
      <c r="C483" s="70"/>
      <c r="D483" s="71" t="s">
        <v>1230</v>
      </c>
      <c r="E483" s="72"/>
      <c r="F483" s="71" t="s">
        <v>1340</v>
      </c>
      <c r="G483" s="71" t="s">
        <v>1341</v>
      </c>
    </row>
    <row r="484" spans="1:7" ht="15.75" thickBot="1" x14ac:dyDescent="0.3">
      <c r="A484" s="69" t="s">
        <v>1840</v>
      </c>
      <c r="B484" s="70" t="s">
        <v>1149</v>
      </c>
      <c r="C484" s="70"/>
      <c r="D484" s="71" t="s">
        <v>1230</v>
      </c>
      <c r="E484" s="72"/>
      <c r="F484" s="71" t="s">
        <v>1340</v>
      </c>
      <c r="G484" s="71" t="s">
        <v>1341</v>
      </c>
    </row>
    <row r="485" spans="1:7" ht="15.75" thickBot="1" x14ac:dyDescent="0.3">
      <c r="A485" s="69" t="s">
        <v>1841</v>
      </c>
      <c r="B485" s="70" t="s">
        <v>1150</v>
      </c>
      <c r="C485" s="70"/>
      <c r="D485" s="71" t="s">
        <v>1230</v>
      </c>
      <c r="E485" s="72"/>
      <c r="F485" s="71" t="s">
        <v>1340</v>
      </c>
      <c r="G485" s="71" t="s">
        <v>1341</v>
      </c>
    </row>
    <row r="486" spans="1:7" ht="15.75" thickBot="1" x14ac:dyDescent="0.3">
      <c r="A486" s="69" t="s">
        <v>1842</v>
      </c>
      <c r="B486" s="70" t="s">
        <v>1151</v>
      </c>
      <c r="C486" s="70"/>
      <c r="D486" s="71" t="s">
        <v>1230</v>
      </c>
      <c r="E486" s="72"/>
      <c r="F486" s="71" t="s">
        <v>1340</v>
      </c>
      <c r="G486" s="71" t="s">
        <v>1341</v>
      </c>
    </row>
    <row r="487" spans="1:7" ht="15.75" thickBot="1" x14ac:dyDescent="0.3">
      <c r="A487" s="69" t="s">
        <v>1843</v>
      </c>
      <c r="B487" s="70" t="s">
        <v>1152</v>
      </c>
      <c r="C487" s="70"/>
      <c r="D487" s="71" t="s">
        <v>1230</v>
      </c>
      <c r="E487" s="72"/>
      <c r="F487" s="71" t="s">
        <v>1340</v>
      </c>
      <c r="G487" s="71" t="s">
        <v>1341</v>
      </c>
    </row>
    <row r="488" spans="1:7" ht="15.75" thickBot="1" x14ac:dyDescent="0.3">
      <c r="A488" s="58">
        <v>329</v>
      </c>
      <c r="B488" s="59" t="s">
        <v>1095</v>
      </c>
      <c r="C488" s="59"/>
      <c r="D488" s="60"/>
      <c r="E488" s="61"/>
      <c r="F488" s="62"/>
      <c r="G488" s="63"/>
    </row>
    <row r="489" spans="1:7" ht="15.75" thickBot="1" x14ac:dyDescent="0.3">
      <c r="A489" s="97">
        <v>329</v>
      </c>
      <c r="B489" s="66" t="s">
        <v>1844</v>
      </c>
      <c r="C489" s="66"/>
      <c r="D489" s="67"/>
      <c r="E489" s="68"/>
      <c r="F489" s="67"/>
      <c r="G489" s="67"/>
    </row>
    <row r="490" spans="1:7" ht="15.75" thickBot="1" x14ac:dyDescent="0.3">
      <c r="A490" s="69" t="s">
        <v>1845</v>
      </c>
      <c r="B490" s="70" t="s">
        <v>1846</v>
      </c>
      <c r="C490" s="70"/>
      <c r="D490" s="71" t="s">
        <v>1230</v>
      </c>
      <c r="E490" s="72" t="s">
        <v>1252</v>
      </c>
      <c r="F490" s="71"/>
      <c r="G490" s="71"/>
    </row>
    <row r="491" spans="1:7" ht="15.75" thickBot="1" x14ac:dyDescent="0.3">
      <c r="A491" s="69" t="s">
        <v>1847</v>
      </c>
      <c r="B491" s="70" t="s">
        <v>249</v>
      </c>
      <c r="C491" s="70"/>
      <c r="D491" s="71" t="s">
        <v>1230</v>
      </c>
      <c r="E491" s="72" t="s">
        <v>1252</v>
      </c>
      <c r="F491" s="71"/>
      <c r="G491" s="71"/>
    </row>
    <row r="492" spans="1:7" ht="15.75" thickBot="1" x14ac:dyDescent="0.3">
      <c r="A492" s="69" t="s">
        <v>1848</v>
      </c>
      <c r="B492" s="70" t="s">
        <v>1849</v>
      </c>
      <c r="C492" s="70"/>
      <c r="D492" s="71" t="s">
        <v>1230</v>
      </c>
      <c r="E492" s="72" t="s">
        <v>1252</v>
      </c>
      <c r="F492" s="71"/>
      <c r="G492" s="71"/>
    </row>
    <row r="493" spans="1:7" ht="15.75" thickBot="1" x14ac:dyDescent="0.3">
      <c r="A493" s="69" t="s">
        <v>1850</v>
      </c>
      <c r="B493" s="70" t="s">
        <v>250</v>
      </c>
      <c r="C493" s="70"/>
      <c r="D493" s="71" t="s">
        <v>1230</v>
      </c>
      <c r="E493" s="72" t="s">
        <v>1252</v>
      </c>
      <c r="F493" s="71"/>
      <c r="G493" s="71"/>
    </row>
    <row r="494" spans="1:7" ht="15.75" thickBot="1" x14ac:dyDescent="0.3">
      <c r="A494" s="64">
        <v>329.01</v>
      </c>
      <c r="B494" s="65" t="s">
        <v>252</v>
      </c>
      <c r="C494" s="66"/>
      <c r="D494" s="67"/>
      <c r="E494" s="68"/>
      <c r="F494" s="67"/>
      <c r="G494" s="67"/>
    </row>
    <row r="495" spans="1:7" ht="15.75" thickBot="1" x14ac:dyDescent="0.3">
      <c r="A495" s="69" t="s">
        <v>1851</v>
      </c>
      <c r="B495" s="70" t="s">
        <v>251</v>
      </c>
      <c r="C495" s="70"/>
      <c r="D495" s="71" t="s">
        <v>1230</v>
      </c>
      <c r="E495" s="72" t="s">
        <v>1252</v>
      </c>
      <c r="F495" s="71"/>
      <c r="G495" s="71"/>
    </row>
    <row r="496" spans="1:7" ht="15.75" thickBot="1" x14ac:dyDescent="0.3">
      <c r="A496" s="64">
        <v>329.02</v>
      </c>
      <c r="B496" s="65" t="s">
        <v>253</v>
      </c>
      <c r="C496" s="66"/>
      <c r="D496" s="67"/>
      <c r="E496" s="68"/>
      <c r="F496" s="67"/>
      <c r="G496" s="67"/>
    </row>
    <row r="497" spans="1:7" ht="15.75" thickBot="1" x14ac:dyDescent="0.3">
      <c r="A497" s="69" t="s">
        <v>1852</v>
      </c>
      <c r="B497" s="70" t="s">
        <v>251</v>
      </c>
      <c r="C497" s="70"/>
      <c r="D497" s="71" t="s">
        <v>1230</v>
      </c>
      <c r="E497" s="72" t="s">
        <v>1252</v>
      </c>
      <c r="F497" s="71"/>
      <c r="G497" s="71"/>
    </row>
    <row r="498" spans="1:7" ht="15.75" thickBot="1" x14ac:dyDescent="0.3">
      <c r="A498" s="64">
        <v>329.03</v>
      </c>
      <c r="B498" s="66" t="s">
        <v>1853</v>
      </c>
      <c r="C498" s="66"/>
      <c r="D498" s="67"/>
      <c r="E498" s="68"/>
      <c r="F498" s="67"/>
      <c r="G498" s="67"/>
    </row>
    <row r="499" spans="1:7" ht="15.75" thickBot="1" x14ac:dyDescent="0.3">
      <c r="A499" s="69" t="s">
        <v>1854</v>
      </c>
      <c r="B499" s="70" t="s">
        <v>1855</v>
      </c>
      <c r="C499" s="70"/>
      <c r="D499" s="71" t="s">
        <v>1230</v>
      </c>
      <c r="E499" s="72" t="s">
        <v>1252</v>
      </c>
      <c r="F499" s="71"/>
      <c r="G499" s="71"/>
    </row>
    <row r="500" spans="1:7" ht="15.75" thickBot="1" x14ac:dyDescent="0.3">
      <c r="A500" s="69" t="s">
        <v>1856</v>
      </c>
      <c r="B500" s="70" t="s">
        <v>1857</v>
      </c>
      <c r="C500" s="70"/>
      <c r="D500" s="71" t="s">
        <v>1230</v>
      </c>
      <c r="E500" s="72" t="s">
        <v>1252</v>
      </c>
      <c r="F500" s="71"/>
      <c r="G500" s="71"/>
    </row>
    <row r="501" spans="1:7" ht="15.75" thickBot="1" x14ac:dyDescent="0.3">
      <c r="A501" s="64">
        <v>329.04</v>
      </c>
      <c r="B501" s="65" t="s">
        <v>255</v>
      </c>
      <c r="C501" s="66"/>
      <c r="D501" s="67"/>
      <c r="E501" s="68"/>
      <c r="F501" s="67"/>
      <c r="G501" s="67"/>
    </row>
    <row r="502" spans="1:7" ht="15.75" thickBot="1" x14ac:dyDescent="0.3">
      <c r="A502" s="69" t="s">
        <v>1858</v>
      </c>
      <c r="B502" s="70" t="s">
        <v>254</v>
      </c>
      <c r="C502" s="70"/>
      <c r="D502" s="71" t="s">
        <v>1230</v>
      </c>
      <c r="E502" s="72" t="s">
        <v>1252</v>
      </c>
      <c r="F502" s="71"/>
      <c r="G502" s="71"/>
    </row>
    <row r="503" spans="1:7" ht="15.75" thickBot="1" x14ac:dyDescent="0.3">
      <c r="A503" s="64">
        <v>329.08</v>
      </c>
      <c r="B503" s="65" t="s">
        <v>1669</v>
      </c>
      <c r="C503" s="66"/>
      <c r="D503" s="67"/>
      <c r="E503" s="68"/>
      <c r="F503" s="67"/>
      <c r="G503" s="67"/>
    </row>
    <row r="504" spans="1:7" ht="15.75" thickBot="1" x14ac:dyDescent="0.3">
      <c r="A504" s="69" t="s">
        <v>1859</v>
      </c>
      <c r="B504" s="70" t="s">
        <v>1860</v>
      </c>
      <c r="C504" s="70"/>
      <c r="D504" s="71" t="s">
        <v>1230</v>
      </c>
      <c r="E504" s="72" t="s">
        <v>1252</v>
      </c>
      <c r="F504" s="71"/>
      <c r="G504" s="71"/>
    </row>
    <row r="505" spans="1:7" ht="26.25" thickBot="1" x14ac:dyDescent="0.3">
      <c r="A505" s="69" t="s">
        <v>1861</v>
      </c>
      <c r="B505" s="70" t="s">
        <v>1335</v>
      </c>
      <c r="C505" s="70" t="s">
        <v>1297</v>
      </c>
      <c r="D505" s="71" t="s">
        <v>1441</v>
      </c>
      <c r="E505" s="74"/>
      <c r="F505" s="71" t="s">
        <v>1421</v>
      </c>
      <c r="G505" s="71" t="s">
        <v>1320</v>
      </c>
    </row>
    <row r="506" spans="1:7" ht="15.75" thickBot="1" x14ac:dyDescent="0.3">
      <c r="A506" s="64">
        <v>329.09</v>
      </c>
      <c r="B506" s="65" t="s">
        <v>1582</v>
      </c>
      <c r="C506" s="87"/>
      <c r="D506" s="67"/>
      <c r="E506" s="88"/>
      <c r="F506" s="67"/>
      <c r="G506" s="67"/>
    </row>
    <row r="507" spans="1:7" ht="15.75" thickBot="1" x14ac:dyDescent="0.3">
      <c r="A507" s="89" t="s">
        <v>1862</v>
      </c>
      <c r="B507" s="70" t="s">
        <v>1339</v>
      </c>
      <c r="C507" s="70"/>
      <c r="D507" s="71" t="s">
        <v>1230</v>
      </c>
      <c r="E507" s="72"/>
      <c r="F507" s="71" t="s">
        <v>1340</v>
      </c>
      <c r="G507" s="71" t="s">
        <v>1341</v>
      </c>
    </row>
    <row r="508" spans="1:7" ht="15.75" thickBot="1" x14ac:dyDescent="0.3">
      <c r="A508" s="97">
        <v>329.9</v>
      </c>
      <c r="B508" s="65" t="s">
        <v>1267</v>
      </c>
      <c r="C508" s="66"/>
      <c r="D508" s="67"/>
      <c r="E508" s="68"/>
      <c r="F508" s="67"/>
      <c r="G508" s="67"/>
    </row>
    <row r="509" spans="1:7" ht="26.25" thickBot="1" x14ac:dyDescent="0.3">
      <c r="A509" s="69" t="s">
        <v>1863</v>
      </c>
      <c r="B509" s="70" t="s">
        <v>175</v>
      </c>
      <c r="C509" s="70"/>
      <c r="D509" s="71" t="s">
        <v>1438</v>
      </c>
      <c r="E509" s="72" t="s">
        <v>1252</v>
      </c>
      <c r="F509" s="71" t="s">
        <v>1269</v>
      </c>
      <c r="G509" s="71" t="s">
        <v>1270</v>
      </c>
    </row>
    <row r="510" spans="1:7" s="7" customFormat="1" ht="19.5" thickBot="1" x14ac:dyDescent="0.35">
      <c r="A510" s="58">
        <v>331</v>
      </c>
      <c r="B510" s="59" t="s">
        <v>248</v>
      </c>
      <c r="C510" s="59"/>
      <c r="D510" s="60"/>
      <c r="E510" s="61"/>
      <c r="F510" s="62"/>
      <c r="G510" s="63"/>
    </row>
    <row r="511" spans="1:7" ht="15.75" thickBot="1" x14ac:dyDescent="0.3">
      <c r="A511" s="97">
        <v>331</v>
      </c>
      <c r="B511" s="65" t="s">
        <v>248</v>
      </c>
      <c r="C511" s="66"/>
      <c r="D511" s="67"/>
      <c r="E511" s="68"/>
      <c r="F511" s="67"/>
      <c r="G511" s="67"/>
    </row>
    <row r="512" spans="1:7" ht="15.75" thickBot="1" x14ac:dyDescent="0.3">
      <c r="A512" s="69" t="s">
        <v>1864</v>
      </c>
      <c r="B512" s="70" t="s">
        <v>1865</v>
      </c>
      <c r="C512" s="70"/>
      <c r="D512" s="71" t="s">
        <v>1230</v>
      </c>
      <c r="E512" s="72" t="s">
        <v>1252</v>
      </c>
      <c r="F512" s="71"/>
      <c r="G512" s="71"/>
    </row>
    <row r="513" spans="1:7" s="7" customFormat="1" ht="19.5" thickBot="1" x14ac:dyDescent="0.35">
      <c r="A513" s="58">
        <v>332</v>
      </c>
      <c r="B513" s="59" t="s">
        <v>1205</v>
      </c>
      <c r="C513" s="59"/>
      <c r="D513" s="60"/>
      <c r="E513" s="61"/>
      <c r="F513" s="62"/>
      <c r="G513" s="63"/>
    </row>
    <row r="514" spans="1:7" ht="15.75" thickBot="1" x14ac:dyDescent="0.3">
      <c r="A514" s="64">
        <v>332.01</v>
      </c>
      <c r="B514" s="65" t="s">
        <v>1015</v>
      </c>
      <c r="C514" s="66"/>
      <c r="D514" s="73"/>
      <c r="E514" s="68"/>
      <c r="F514" s="67"/>
      <c r="G514" s="67"/>
    </row>
    <row r="515" spans="1:7" ht="15.75" thickBot="1" x14ac:dyDescent="0.3">
      <c r="A515" s="69" t="s">
        <v>1866</v>
      </c>
      <c r="B515" s="70" t="s">
        <v>1867</v>
      </c>
      <c r="C515" s="70"/>
      <c r="D515" s="71" t="s">
        <v>1431</v>
      </c>
      <c r="E515" s="74"/>
      <c r="F515" s="71" t="s">
        <v>1252</v>
      </c>
      <c r="G515" s="71"/>
    </row>
    <row r="516" spans="1:7" ht="15.75" thickBot="1" x14ac:dyDescent="0.3">
      <c r="A516" s="69" t="s">
        <v>1868</v>
      </c>
      <c r="B516" s="70" t="s">
        <v>1869</v>
      </c>
      <c r="C516" s="70"/>
      <c r="D516" s="71" t="s">
        <v>1230</v>
      </c>
      <c r="E516" s="72" t="s">
        <v>1252</v>
      </c>
      <c r="F516" s="71"/>
      <c r="G516" s="71"/>
    </row>
    <row r="517" spans="1:7" ht="15.75" thickBot="1" x14ac:dyDescent="0.3">
      <c r="A517" s="64">
        <v>332.02</v>
      </c>
      <c r="B517" s="66" t="s">
        <v>1870</v>
      </c>
      <c r="C517" s="66"/>
      <c r="D517" s="67"/>
      <c r="E517" s="68"/>
      <c r="F517" s="67"/>
      <c r="G517" s="67"/>
    </row>
    <row r="518" spans="1:7" ht="15.75" thickBot="1" x14ac:dyDescent="0.3">
      <c r="A518" s="69" t="s">
        <v>1871</v>
      </c>
      <c r="B518" s="70" t="s">
        <v>1872</v>
      </c>
      <c r="C518" s="70"/>
      <c r="D518" s="71" t="s">
        <v>1210</v>
      </c>
      <c r="E518" s="72" t="s">
        <v>1252</v>
      </c>
      <c r="F518" s="71"/>
      <c r="G518" s="71"/>
    </row>
    <row r="519" spans="1:7" ht="15.75" thickBot="1" x14ac:dyDescent="0.3">
      <c r="A519" s="69" t="s">
        <v>1873</v>
      </c>
      <c r="B519" s="70" t="s">
        <v>1874</v>
      </c>
      <c r="C519" s="70"/>
      <c r="D519" s="71" t="s">
        <v>1210</v>
      </c>
      <c r="E519" s="72" t="s">
        <v>1252</v>
      </c>
      <c r="F519" s="71"/>
      <c r="G519" s="71"/>
    </row>
    <row r="520" spans="1:7" ht="15.75" thickBot="1" x14ac:dyDescent="0.3">
      <c r="A520" s="64">
        <v>332.03</v>
      </c>
      <c r="B520" s="66" t="s">
        <v>1875</v>
      </c>
      <c r="C520" s="66"/>
      <c r="D520" s="67"/>
      <c r="E520" s="68"/>
      <c r="F520" s="67"/>
      <c r="G520" s="67"/>
    </row>
    <row r="521" spans="1:7" ht="15.75" thickBot="1" x14ac:dyDescent="0.3">
      <c r="A521" s="69" t="s">
        <v>1876</v>
      </c>
      <c r="B521" s="70" t="s">
        <v>1877</v>
      </c>
      <c r="C521" s="70"/>
      <c r="D521" s="71" t="s">
        <v>1210</v>
      </c>
      <c r="E521" s="72" t="s">
        <v>1252</v>
      </c>
      <c r="F521" s="71"/>
      <c r="G521" s="71"/>
    </row>
    <row r="522" spans="1:7" ht="15.75" thickBot="1" x14ac:dyDescent="0.3">
      <c r="A522" s="97">
        <v>332.9</v>
      </c>
      <c r="B522" s="65" t="s">
        <v>1267</v>
      </c>
      <c r="C522" s="66"/>
      <c r="D522" s="67"/>
      <c r="E522" s="68"/>
      <c r="F522" s="67"/>
      <c r="G522" s="67"/>
    </row>
    <row r="523" spans="1:7" ht="26.25" thickBot="1" x14ac:dyDescent="0.3">
      <c r="A523" s="69" t="s">
        <v>1878</v>
      </c>
      <c r="B523" s="70" t="s">
        <v>175</v>
      </c>
      <c r="C523" s="70"/>
      <c r="D523" s="71" t="s">
        <v>1455</v>
      </c>
      <c r="E523" s="72" t="s">
        <v>1252</v>
      </c>
      <c r="F523" s="71" t="s">
        <v>1269</v>
      </c>
      <c r="G523" s="71" t="s">
        <v>1270</v>
      </c>
    </row>
    <row r="524" spans="1:7" s="7" customFormat="1" ht="19.5" thickBot="1" x14ac:dyDescent="0.35">
      <c r="A524" s="58">
        <v>341</v>
      </c>
      <c r="B524" s="59" t="s">
        <v>1096</v>
      </c>
      <c r="C524" s="59"/>
      <c r="D524" s="60"/>
      <c r="E524" s="61"/>
      <c r="F524" s="62"/>
      <c r="G524" s="63"/>
    </row>
    <row r="525" spans="1:7" ht="15.75" thickBot="1" x14ac:dyDescent="0.3">
      <c r="A525" s="97">
        <v>341</v>
      </c>
      <c r="B525" s="66" t="s">
        <v>1879</v>
      </c>
      <c r="C525" s="66"/>
      <c r="D525" s="67"/>
      <c r="E525" s="68"/>
      <c r="F525" s="67"/>
      <c r="G525" s="67"/>
    </row>
    <row r="526" spans="1:7" ht="15.75" thickBot="1" x14ac:dyDescent="0.3">
      <c r="A526" s="69" t="s">
        <v>1880</v>
      </c>
      <c r="B526" s="70" t="s">
        <v>1881</v>
      </c>
      <c r="C526" s="70"/>
      <c r="D526" s="71" t="s">
        <v>1230</v>
      </c>
      <c r="E526" s="72" t="s">
        <v>1252</v>
      </c>
      <c r="F526" s="71"/>
      <c r="G526" s="71"/>
    </row>
    <row r="527" spans="1:7" ht="15.75" thickBot="1" x14ac:dyDescent="0.3">
      <c r="A527" s="69" t="s">
        <v>1882</v>
      </c>
      <c r="B527" s="70" t="s">
        <v>1883</v>
      </c>
      <c r="C527" s="70"/>
      <c r="D527" s="71" t="s">
        <v>1230</v>
      </c>
      <c r="E527" s="72" t="s">
        <v>1252</v>
      </c>
      <c r="F527" s="71"/>
      <c r="G527" s="71"/>
    </row>
    <row r="528" spans="1:7" ht="15.75" thickBot="1" x14ac:dyDescent="0.3">
      <c r="A528" s="64">
        <v>341.01</v>
      </c>
      <c r="B528" s="66" t="s">
        <v>1884</v>
      </c>
      <c r="C528" s="66"/>
      <c r="D528" s="67"/>
      <c r="E528" s="68"/>
      <c r="F528" s="67"/>
      <c r="G528" s="67"/>
    </row>
    <row r="529" spans="1:7" ht="15.75" thickBot="1" x14ac:dyDescent="0.3">
      <c r="A529" s="69" t="s">
        <v>1885</v>
      </c>
      <c r="B529" s="70" t="s">
        <v>1886</v>
      </c>
      <c r="C529" s="70"/>
      <c r="D529" s="71" t="s">
        <v>1230</v>
      </c>
      <c r="E529" s="72" t="s">
        <v>1252</v>
      </c>
      <c r="F529" s="71"/>
      <c r="G529" s="71"/>
    </row>
    <row r="530" spans="1:7" ht="15.75" thickBot="1" x14ac:dyDescent="0.3">
      <c r="A530" s="69" t="s">
        <v>1887</v>
      </c>
      <c r="B530" s="70" t="s">
        <v>1888</v>
      </c>
      <c r="C530" s="70"/>
      <c r="D530" s="71" t="s">
        <v>1230</v>
      </c>
      <c r="E530" s="72" t="s">
        <v>1252</v>
      </c>
      <c r="F530" s="71"/>
      <c r="G530" s="71"/>
    </row>
    <row r="531" spans="1:7" ht="26.25" thickBot="1" x14ac:dyDescent="0.3">
      <c r="A531" s="69" t="s">
        <v>1889</v>
      </c>
      <c r="B531" s="70" t="s">
        <v>256</v>
      </c>
      <c r="C531" s="70"/>
      <c r="D531" s="71" t="s">
        <v>1230</v>
      </c>
      <c r="E531" s="72" t="s">
        <v>1252</v>
      </c>
      <c r="F531" s="71" t="s">
        <v>1248</v>
      </c>
      <c r="G531" s="71" t="s">
        <v>1249</v>
      </c>
    </row>
    <row r="532" spans="1:7" ht="26.25" thickBot="1" x14ac:dyDescent="0.3">
      <c r="A532" s="69" t="s">
        <v>1890</v>
      </c>
      <c r="B532" s="70" t="s">
        <v>257</v>
      </c>
      <c r="C532" s="70"/>
      <c r="D532" s="71" t="s">
        <v>1230</v>
      </c>
      <c r="E532" s="72" t="s">
        <v>1252</v>
      </c>
      <c r="F532" s="71" t="s">
        <v>1248</v>
      </c>
      <c r="G532" s="71" t="s">
        <v>1249</v>
      </c>
    </row>
    <row r="533" spans="1:7" ht="15.75" thickBot="1" x14ac:dyDescent="0.3">
      <c r="A533" s="69" t="s">
        <v>1891</v>
      </c>
      <c r="B533" s="70" t="s">
        <v>258</v>
      </c>
      <c r="C533" s="70"/>
      <c r="D533" s="71" t="s">
        <v>1230</v>
      </c>
      <c r="E533" s="72" t="s">
        <v>1252</v>
      </c>
      <c r="F533" s="71"/>
      <c r="G533" s="71"/>
    </row>
    <row r="534" spans="1:7" ht="15.75" thickBot="1" x14ac:dyDescent="0.3">
      <c r="A534" s="69" t="s">
        <v>1892</v>
      </c>
      <c r="B534" s="70" t="s">
        <v>259</v>
      </c>
      <c r="C534" s="70"/>
      <c r="D534" s="71" t="s">
        <v>1230</v>
      </c>
      <c r="E534" s="72" t="s">
        <v>1252</v>
      </c>
      <c r="F534" s="71"/>
      <c r="G534" s="71"/>
    </row>
    <row r="535" spans="1:7" ht="26.25" thickBot="1" x14ac:dyDescent="0.3">
      <c r="A535" s="69" t="s">
        <v>1893</v>
      </c>
      <c r="B535" s="70" t="s">
        <v>260</v>
      </c>
      <c r="C535" s="70"/>
      <c r="D535" s="71" t="s">
        <v>1230</v>
      </c>
      <c r="E535" s="72" t="s">
        <v>1252</v>
      </c>
      <c r="F535" s="71" t="s">
        <v>1248</v>
      </c>
      <c r="G535" s="71" t="s">
        <v>1249</v>
      </c>
    </row>
    <row r="536" spans="1:7" ht="15.75" thickBot="1" x14ac:dyDescent="0.3">
      <c r="A536" s="64">
        <v>341.02</v>
      </c>
      <c r="B536" s="66" t="s">
        <v>1894</v>
      </c>
      <c r="C536" s="66"/>
      <c r="D536" s="67"/>
      <c r="E536" s="68"/>
      <c r="F536" s="67"/>
      <c r="G536" s="67"/>
    </row>
    <row r="537" spans="1:7" ht="15.75" thickBot="1" x14ac:dyDescent="0.3">
      <c r="A537" s="69" t="s">
        <v>1895</v>
      </c>
      <c r="B537" s="70" t="s">
        <v>261</v>
      </c>
      <c r="C537" s="70"/>
      <c r="D537" s="71" t="s">
        <v>1230</v>
      </c>
      <c r="E537" s="72" t="s">
        <v>1252</v>
      </c>
      <c r="F537" s="71" t="s">
        <v>1340</v>
      </c>
      <c r="G537" s="71"/>
    </row>
    <row r="538" spans="1:7" ht="15.75" thickBot="1" x14ac:dyDescent="0.3">
      <c r="A538" s="69" t="s">
        <v>1896</v>
      </c>
      <c r="B538" s="70" t="s">
        <v>1061</v>
      </c>
      <c r="C538" s="70"/>
      <c r="D538" s="71" t="s">
        <v>1230</v>
      </c>
      <c r="E538" s="72" t="s">
        <v>1252</v>
      </c>
      <c r="F538" s="71" t="s">
        <v>1340</v>
      </c>
      <c r="G538" s="71"/>
    </row>
    <row r="539" spans="1:7" ht="15.75" thickBot="1" x14ac:dyDescent="0.3">
      <c r="A539" s="64">
        <v>341.03</v>
      </c>
      <c r="B539" s="66" t="s">
        <v>1897</v>
      </c>
      <c r="C539" s="66"/>
      <c r="D539" s="67"/>
      <c r="E539" s="68"/>
      <c r="F539" s="67"/>
      <c r="G539" s="67"/>
    </row>
    <row r="540" spans="1:7" ht="15.75" thickBot="1" x14ac:dyDescent="0.3">
      <c r="A540" s="69" t="s">
        <v>1898</v>
      </c>
      <c r="B540" s="70" t="s">
        <v>1899</v>
      </c>
      <c r="C540" s="70"/>
      <c r="D540" s="71" t="s">
        <v>1230</v>
      </c>
      <c r="E540" s="72" t="s">
        <v>1252</v>
      </c>
      <c r="F540" s="71"/>
      <c r="G540" s="71"/>
    </row>
    <row r="541" spans="1:7" ht="15.75" thickBot="1" x14ac:dyDescent="0.3">
      <c r="A541" s="69" t="s">
        <v>1900</v>
      </c>
      <c r="B541" s="70" t="s">
        <v>1901</v>
      </c>
      <c r="C541" s="70"/>
      <c r="D541" s="71" t="s">
        <v>1230</v>
      </c>
      <c r="E541" s="72" t="s">
        <v>1252</v>
      </c>
      <c r="F541" s="71"/>
      <c r="G541" s="71"/>
    </row>
    <row r="542" spans="1:7" ht="15.75" thickBot="1" x14ac:dyDescent="0.3">
      <c r="A542" s="64">
        <v>341.08</v>
      </c>
      <c r="B542" s="65" t="s">
        <v>1669</v>
      </c>
      <c r="C542" s="66"/>
      <c r="D542" s="67"/>
      <c r="E542" s="68"/>
      <c r="F542" s="67"/>
      <c r="G542" s="67"/>
    </row>
    <row r="543" spans="1:7" ht="26.25" thickBot="1" x14ac:dyDescent="0.3">
      <c r="A543" s="69" t="s">
        <v>1902</v>
      </c>
      <c r="B543" s="70" t="s">
        <v>262</v>
      </c>
      <c r="C543" s="70"/>
      <c r="D543" s="71" t="s">
        <v>1230</v>
      </c>
      <c r="E543" s="74"/>
      <c r="F543" s="71" t="s">
        <v>1421</v>
      </c>
      <c r="G543" s="71" t="s">
        <v>1320</v>
      </c>
    </row>
    <row r="544" spans="1:7" ht="15.75" thickBot="1" x14ac:dyDescent="0.3">
      <c r="A544" s="64">
        <v>341.09</v>
      </c>
      <c r="B544" s="65" t="s">
        <v>1582</v>
      </c>
      <c r="C544" s="87"/>
      <c r="D544" s="67"/>
      <c r="E544" s="88"/>
      <c r="F544" s="67"/>
      <c r="G544" s="67"/>
    </row>
    <row r="545" spans="1:7" ht="15.75" thickBot="1" x14ac:dyDescent="0.3">
      <c r="A545" s="89" t="s">
        <v>1903</v>
      </c>
      <c r="B545" s="70" t="s">
        <v>1339</v>
      </c>
      <c r="C545" s="70"/>
      <c r="D545" s="71" t="s">
        <v>1230</v>
      </c>
      <c r="E545" s="72"/>
      <c r="F545" s="71" t="s">
        <v>1340</v>
      </c>
      <c r="G545" s="71" t="s">
        <v>1341</v>
      </c>
    </row>
    <row r="546" spans="1:7" s="7" customFormat="1" ht="19.5" thickBot="1" x14ac:dyDescent="0.35">
      <c r="A546" s="97">
        <v>341.9</v>
      </c>
      <c r="B546" s="65" t="s">
        <v>1267</v>
      </c>
      <c r="C546" s="66"/>
      <c r="D546" s="67"/>
      <c r="E546" s="68"/>
      <c r="F546" s="67"/>
      <c r="G546" s="67"/>
    </row>
    <row r="547" spans="1:7" ht="26.25" thickBot="1" x14ac:dyDescent="0.3">
      <c r="A547" s="69" t="s">
        <v>1904</v>
      </c>
      <c r="B547" s="70" t="s">
        <v>175</v>
      </c>
      <c r="C547" s="70"/>
      <c r="D547" s="71" t="s">
        <v>1438</v>
      </c>
      <c r="E547" s="72" t="s">
        <v>1252</v>
      </c>
      <c r="F547" s="71" t="s">
        <v>1269</v>
      </c>
      <c r="G547" s="71" t="s">
        <v>1270</v>
      </c>
    </row>
    <row r="548" spans="1:7" ht="15.75" thickBot="1" x14ac:dyDescent="0.3">
      <c r="A548" s="58">
        <v>342</v>
      </c>
      <c r="B548" s="59" t="s">
        <v>601</v>
      </c>
      <c r="C548" s="59"/>
      <c r="D548" s="60"/>
      <c r="E548" s="61"/>
      <c r="F548" s="62"/>
      <c r="G548" s="63"/>
    </row>
    <row r="549" spans="1:7" ht="15.75" thickBot="1" x14ac:dyDescent="0.3">
      <c r="A549" s="97">
        <v>342</v>
      </c>
      <c r="B549" s="66" t="s">
        <v>1905</v>
      </c>
      <c r="C549" s="66"/>
      <c r="D549" s="67"/>
      <c r="E549" s="68"/>
      <c r="F549" s="67"/>
      <c r="G549" s="67"/>
    </row>
    <row r="550" spans="1:7" ht="26.25" thickBot="1" x14ac:dyDescent="0.3">
      <c r="A550" s="69" t="s">
        <v>1906</v>
      </c>
      <c r="B550" s="70" t="s">
        <v>1907</v>
      </c>
      <c r="C550" s="70"/>
      <c r="D550" s="71" t="s">
        <v>1230</v>
      </c>
      <c r="E550" s="72" t="s">
        <v>1252</v>
      </c>
      <c r="F550" s="71" t="s">
        <v>1248</v>
      </c>
      <c r="G550" s="71" t="s">
        <v>1249</v>
      </c>
    </row>
    <row r="551" spans="1:7" ht="15.75" thickBot="1" x14ac:dyDescent="0.3">
      <c r="A551" s="64">
        <v>342.01</v>
      </c>
      <c r="B551" s="66" t="s">
        <v>1908</v>
      </c>
      <c r="C551" s="66"/>
      <c r="D551" s="67"/>
      <c r="E551" s="68"/>
      <c r="F551" s="67"/>
      <c r="G551" s="67"/>
    </row>
    <row r="552" spans="1:7" ht="26.25" thickBot="1" x14ac:dyDescent="0.3">
      <c r="A552" s="69" t="s">
        <v>1909</v>
      </c>
      <c r="B552" s="70" t="s">
        <v>1910</v>
      </c>
      <c r="C552" s="70"/>
      <c r="D552" s="71" t="s">
        <v>1230</v>
      </c>
      <c r="E552" s="72" t="s">
        <v>1252</v>
      </c>
      <c r="F552" s="71" t="s">
        <v>1248</v>
      </c>
      <c r="G552" s="71" t="s">
        <v>1249</v>
      </c>
    </row>
    <row r="553" spans="1:7" ht="15.75" thickBot="1" x14ac:dyDescent="0.3">
      <c r="A553" s="64">
        <v>342.02</v>
      </c>
      <c r="B553" s="65" t="s">
        <v>1911</v>
      </c>
      <c r="C553" s="66"/>
      <c r="D553" s="67"/>
      <c r="E553" s="68"/>
      <c r="F553" s="67"/>
      <c r="G553" s="67"/>
    </row>
    <row r="554" spans="1:7" ht="15.75" thickBot="1" x14ac:dyDescent="0.3">
      <c r="A554" s="69" t="s">
        <v>1912</v>
      </c>
      <c r="B554" s="70" t="s">
        <v>1913</v>
      </c>
      <c r="C554" s="70"/>
      <c r="D554" s="71" t="s">
        <v>1230</v>
      </c>
      <c r="E554" s="72" t="s">
        <v>1252</v>
      </c>
      <c r="F554" s="71" t="s">
        <v>1914</v>
      </c>
      <c r="G554" s="71" t="s">
        <v>1249</v>
      </c>
    </row>
    <row r="555" spans="1:7" ht="26.25" thickBot="1" x14ac:dyDescent="0.3">
      <c r="A555" s="69" t="s">
        <v>1915</v>
      </c>
      <c r="B555" s="70" t="s">
        <v>1916</v>
      </c>
      <c r="C555" s="70"/>
      <c r="D555" s="71" t="s">
        <v>1230</v>
      </c>
      <c r="E555" s="72" t="s">
        <v>1252</v>
      </c>
      <c r="F555" s="71" t="s">
        <v>1248</v>
      </c>
      <c r="G555" s="71" t="s">
        <v>1249</v>
      </c>
    </row>
    <row r="556" spans="1:7" ht="15.75" thickBot="1" x14ac:dyDescent="0.3">
      <c r="A556" s="64">
        <v>342.03</v>
      </c>
      <c r="B556" s="66" t="s">
        <v>1917</v>
      </c>
      <c r="C556" s="66"/>
      <c r="D556" s="67"/>
      <c r="E556" s="68"/>
      <c r="F556" s="67"/>
      <c r="G556" s="67"/>
    </row>
    <row r="557" spans="1:7" ht="15.75" thickBot="1" x14ac:dyDescent="0.3">
      <c r="A557" s="69" t="s">
        <v>1918</v>
      </c>
      <c r="B557" s="70" t="s">
        <v>1919</v>
      </c>
      <c r="C557" s="70"/>
      <c r="D557" s="71" t="s">
        <v>1230</v>
      </c>
      <c r="E557" s="72" t="s">
        <v>1252</v>
      </c>
      <c r="F557" s="71" t="s">
        <v>1914</v>
      </c>
      <c r="G557" s="71" t="s">
        <v>1249</v>
      </c>
    </row>
    <row r="558" spans="1:7" ht="26.25" thickBot="1" x14ac:dyDescent="0.3">
      <c r="A558" s="69" t="s">
        <v>1920</v>
      </c>
      <c r="B558" s="70" t="s">
        <v>1921</v>
      </c>
      <c r="C558" s="70"/>
      <c r="D558" s="71" t="s">
        <v>1230</v>
      </c>
      <c r="E558" s="72" t="s">
        <v>1252</v>
      </c>
      <c r="F558" s="71" t="s">
        <v>1248</v>
      </c>
      <c r="G558" s="71" t="s">
        <v>1249</v>
      </c>
    </row>
    <row r="559" spans="1:7" ht="15.75" thickBot="1" x14ac:dyDescent="0.3">
      <c r="A559" s="64">
        <v>342.04</v>
      </c>
      <c r="B559" s="66" t="s">
        <v>1922</v>
      </c>
      <c r="C559" s="66"/>
      <c r="D559" s="67"/>
      <c r="E559" s="68"/>
      <c r="F559" s="67"/>
      <c r="G559" s="67"/>
    </row>
    <row r="560" spans="1:7" ht="15.75" thickBot="1" x14ac:dyDescent="0.3">
      <c r="A560" s="69" t="s">
        <v>1923</v>
      </c>
      <c r="B560" s="70" t="s">
        <v>1924</v>
      </c>
      <c r="C560" s="70"/>
      <c r="D560" s="71" t="s">
        <v>1230</v>
      </c>
      <c r="E560" s="72" t="s">
        <v>1252</v>
      </c>
      <c r="F560" s="71" t="s">
        <v>1914</v>
      </c>
      <c r="G560" s="71" t="s">
        <v>1249</v>
      </c>
    </row>
    <row r="561" spans="1:7" ht="26.25" thickBot="1" x14ac:dyDescent="0.3">
      <c r="A561" s="69" t="s">
        <v>1925</v>
      </c>
      <c r="B561" s="70" t="s">
        <v>1926</v>
      </c>
      <c r="C561" s="70"/>
      <c r="D561" s="71" t="s">
        <v>1230</v>
      </c>
      <c r="E561" s="72" t="s">
        <v>1252</v>
      </c>
      <c r="F561" s="71" t="s">
        <v>1248</v>
      </c>
      <c r="G561" s="71" t="s">
        <v>1249</v>
      </c>
    </row>
    <row r="562" spans="1:7" ht="15.75" thickBot="1" x14ac:dyDescent="0.3">
      <c r="A562" s="64">
        <v>342.05</v>
      </c>
      <c r="B562" s="66" t="s">
        <v>1927</v>
      </c>
      <c r="C562" s="66"/>
      <c r="D562" s="67"/>
      <c r="E562" s="68"/>
      <c r="F562" s="67"/>
      <c r="G562" s="67"/>
    </row>
    <row r="563" spans="1:7" ht="15.75" thickBot="1" x14ac:dyDescent="0.3">
      <c r="A563" s="69" t="s">
        <v>1928</v>
      </c>
      <c r="B563" s="70" t="s">
        <v>1929</v>
      </c>
      <c r="C563" s="70"/>
      <c r="D563" s="71" t="s">
        <v>1230</v>
      </c>
      <c r="E563" s="72" t="s">
        <v>1252</v>
      </c>
      <c r="F563" s="71" t="s">
        <v>1914</v>
      </c>
      <c r="G563" s="71" t="s">
        <v>1249</v>
      </c>
    </row>
    <row r="564" spans="1:7" ht="26.25" thickBot="1" x14ac:dyDescent="0.3">
      <c r="A564" s="69" t="s">
        <v>1930</v>
      </c>
      <c r="B564" s="70" t="s">
        <v>1931</v>
      </c>
      <c r="C564" s="70"/>
      <c r="D564" s="71" t="s">
        <v>1230</v>
      </c>
      <c r="E564" s="72" t="s">
        <v>1252</v>
      </c>
      <c r="F564" s="71" t="s">
        <v>1248</v>
      </c>
      <c r="G564" s="71" t="s">
        <v>1249</v>
      </c>
    </row>
    <row r="565" spans="1:7" ht="15.75" thickBot="1" x14ac:dyDescent="0.3">
      <c r="A565" s="64">
        <v>342.06</v>
      </c>
      <c r="B565" s="65" t="s">
        <v>1062</v>
      </c>
      <c r="C565" s="66"/>
      <c r="D565" s="67"/>
      <c r="E565" s="68"/>
      <c r="F565" s="67"/>
      <c r="G565" s="67"/>
    </row>
    <row r="566" spans="1:7" ht="26.25" thickBot="1" x14ac:dyDescent="0.3">
      <c r="A566" s="69" t="s">
        <v>1932</v>
      </c>
      <c r="B566" s="70" t="s">
        <v>263</v>
      </c>
      <c r="C566" s="70"/>
      <c r="D566" s="71" t="s">
        <v>1230</v>
      </c>
      <c r="E566" s="72" t="s">
        <v>1252</v>
      </c>
      <c r="F566" s="71" t="s">
        <v>1248</v>
      </c>
      <c r="G566" s="71" t="s">
        <v>1249</v>
      </c>
    </row>
    <row r="567" spans="1:7" ht="26.25" thickBot="1" x14ac:dyDescent="0.3">
      <c r="A567" s="69" t="s">
        <v>1933</v>
      </c>
      <c r="B567" s="70" t="s">
        <v>1063</v>
      </c>
      <c r="C567" s="70"/>
      <c r="D567" s="71" t="s">
        <v>1230</v>
      </c>
      <c r="E567" s="72" t="s">
        <v>1252</v>
      </c>
      <c r="F567" s="71" t="s">
        <v>1248</v>
      </c>
      <c r="G567" s="71" t="s">
        <v>1249</v>
      </c>
    </row>
    <row r="568" spans="1:7" ht="15.75" thickBot="1" x14ac:dyDescent="0.3">
      <c r="A568" s="64">
        <v>342.07</v>
      </c>
      <c r="B568" s="65" t="s">
        <v>402</v>
      </c>
      <c r="C568" s="66"/>
      <c r="D568" s="67"/>
      <c r="E568" s="68"/>
      <c r="F568" s="67"/>
      <c r="G568" s="67"/>
    </row>
    <row r="569" spans="1:7" ht="26.25" thickBot="1" x14ac:dyDescent="0.3">
      <c r="A569" s="69" t="s">
        <v>1934</v>
      </c>
      <c r="B569" s="70" t="s">
        <v>1935</v>
      </c>
      <c r="C569" s="70"/>
      <c r="D569" s="71" t="s">
        <v>1230</v>
      </c>
      <c r="E569" s="72" t="s">
        <v>1252</v>
      </c>
      <c r="F569" s="71" t="s">
        <v>1248</v>
      </c>
      <c r="G569" s="71" t="s">
        <v>1249</v>
      </c>
    </row>
    <row r="570" spans="1:7" ht="15.75" thickBot="1" x14ac:dyDescent="0.3">
      <c r="A570" s="69" t="s">
        <v>1936</v>
      </c>
      <c r="B570" s="70" t="s">
        <v>264</v>
      </c>
      <c r="C570" s="70"/>
      <c r="D570" s="71" t="s">
        <v>1230</v>
      </c>
      <c r="E570" s="72" t="s">
        <v>1536</v>
      </c>
      <c r="F570" s="71"/>
      <c r="G570" s="71"/>
    </row>
    <row r="571" spans="1:7" ht="15.75" thickBot="1" x14ac:dyDescent="0.3">
      <c r="A571" s="69" t="s">
        <v>1937</v>
      </c>
      <c r="B571" s="70" t="s">
        <v>1139</v>
      </c>
      <c r="C571" s="70"/>
      <c r="D571" s="71" t="s">
        <v>1230</v>
      </c>
      <c r="E571" s="72" t="s">
        <v>1252</v>
      </c>
      <c r="F571" s="71"/>
      <c r="G571" s="71"/>
    </row>
    <row r="572" spans="1:7" ht="15.75" thickBot="1" x14ac:dyDescent="0.3">
      <c r="A572" s="69" t="s">
        <v>1938</v>
      </c>
      <c r="B572" s="70" t="s">
        <v>403</v>
      </c>
      <c r="C572" s="70"/>
      <c r="D572" s="71" t="s">
        <v>1230</v>
      </c>
      <c r="E572" s="72" t="s">
        <v>1252</v>
      </c>
      <c r="F572" s="71"/>
      <c r="G572" s="71"/>
    </row>
    <row r="573" spans="1:7" ht="15.75" thickBot="1" x14ac:dyDescent="0.3">
      <c r="A573" s="64">
        <v>342.08</v>
      </c>
      <c r="B573" s="66" t="s">
        <v>1939</v>
      </c>
      <c r="C573" s="66"/>
      <c r="D573" s="67"/>
      <c r="E573" s="68"/>
      <c r="F573" s="67"/>
      <c r="G573" s="67"/>
    </row>
    <row r="574" spans="1:7" ht="15.75" thickBot="1" x14ac:dyDescent="0.3">
      <c r="A574" s="69" t="s">
        <v>1940</v>
      </c>
      <c r="B574" s="70" t="s">
        <v>1941</v>
      </c>
      <c r="C574" s="70"/>
      <c r="D574" s="71" t="s">
        <v>1230</v>
      </c>
      <c r="E574" s="72" t="s">
        <v>1252</v>
      </c>
      <c r="F574" s="71"/>
      <c r="G574" s="71"/>
    </row>
    <row r="575" spans="1:7" ht="15.75" thickBot="1" x14ac:dyDescent="0.3">
      <c r="A575" s="64">
        <v>342.09</v>
      </c>
      <c r="B575" s="66" t="s">
        <v>1897</v>
      </c>
      <c r="C575" s="66"/>
      <c r="D575" s="67"/>
      <c r="E575" s="68"/>
      <c r="F575" s="67"/>
      <c r="G575" s="67"/>
    </row>
    <row r="576" spans="1:7" ht="15.75" thickBot="1" x14ac:dyDescent="0.3">
      <c r="A576" s="69" t="s">
        <v>1942</v>
      </c>
      <c r="B576" s="70" t="s">
        <v>1899</v>
      </c>
      <c r="C576" s="70"/>
      <c r="D576" s="71" t="s">
        <v>1230</v>
      </c>
      <c r="E576" s="72" t="s">
        <v>1252</v>
      </c>
      <c r="F576" s="71"/>
      <c r="G576" s="71"/>
    </row>
    <row r="577" spans="1:7" ht="15.75" thickBot="1" x14ac:dyDescent="0.3">
      <c r="A577" s="69" t="s">
        <v>1943</v>
      </c>
      <c r="B577" s="70" t="s">
        <v>1901</v>
      </c>
      <c r="C577" s="70"/>
      <c r="D577" s="71" t="s">
        <v>1230</v>
      </c>
      <c r="E577" s="72" t="s">
        <v>1252</v>
      </c>
      <c r="F577" s="71"/>
      <c r="G577" s="71"/>
    </row>
    <row r="578" spans="1:7" ht="15.75" thickBot="1" x14ac:dyDescent="0.3">
      <c r="A578" s="97">
        <v>342.1</v>
      </c>
      <c r="B578" s="65" t="s">
        <v>1669</v>
      </c>
      <c r="C578" s="66"/>
      <c r="D578" s="67"/>
      <c r="E578" s="68"/>
      <c r="F578" s="67"/>
      <c r="G578" s="67"/>
    </row>
    <row r="579" spans="1:7" ht="26.25" thickBot="1" x14ac:dyDescent="0.3">
      <c r="A579" s="69" t="s">
        <v>1944</v>
      </c>
      <c r="B579" s="70" t="s">
        <v>265</v>
      </c>
      <c r="C579" s="70"/>
      <c r="D579" s="71" t="s">
        <v>1230</v>
      </c>
      <c r="E579" s="74"/>
      <c r="F579" s="71" t="s">
        <v>1421</v>
      </c>
      <c r="G579" s="71" t="s">
        <v>1320</v>
      </c>
    </row>
    <row r="580" spans="1:7" s="7" customFormat="1" ht="19.5" thickBot="1" x14ac:dyDescent="0.35">
      <c r="A580" s="64">
        <v>342.11</v>
      </c>
      <c r="B580" s="65" t="s">
        <v>1582</v>
      </c>
      <c r="C580" s="87"/>
      <c r="D580" s="73" t="s">
        <v>1230</v>
      </c>
      <c r="E580" s="88"/>
      <c r="F580" s="67"/>
      <c r="G580" s="67"/>
    </row>
    <row r="581" spans="1:7" ht="15.75" thickBot="1" x14ac:dyDescent="0.3">
      <c r="A581" s="89" t="s">
        <v>1945</v>
      </c>
      <c r="B581" s="70" t="s">
        <v>1339</v>
      </c>
      <c r="C581" s="70"/>
      <c r="D581" s="71" t="s">
        <v>1230</v>
      </c>
      <c r="E581" s="72"/>
      <c r="F581" s="71" t="s">
        <v>1340</v>
      </c>
      <c r="G581" s="71" t="s">
        <v>1341</v>
      </c>
    </row>
    <row r="582" spans="1:7" ht="15.75" thickBot="1" x14ac:dyDescent="0.3">
      <c r="A582" s="97">
        <v>342.9</v>
      </c>
      <c r="B582" s="65" t="s">
        <v>1267</v>
      </c>
      <c r="C582" s="66"/>
      <c r="D582" s="73"/>
      <c r="E582" s="68"/>
      <c r="F582" s="67"/>
      <c r="G582" s="67"/>
    </row>
    <row r="583" spans="1:7" ht="26.25" thickBot="1" x14ac:dyDescent="0.3">
      <c r="A583" s="69" t="s">
        <v>1944</v>
      </c>
      <c r="B583" s="70" t="s">
        <v>175</v>
      </c>
      <c r="C583" s="70"/>
      <c r="D583" s="71" t="s">
        <v>1946</v>
      </c>
      <c r="E583" s="72" t="s">
        <v>1252</v>
      </c>
      <c r="F583" s="71" t="s">
        <v>1269</v>
      </c>
      <c r="G583" s="71" t="s">
        <v>1270</v>
      </c>
    </row>
    <row r="584" spans="1:7" ht="15.75" thickBot="1" x14ac:dyDescent="0.3">
      <c r="A584" s="81">
        <v>4</v>
      </c>
      <c r="B584" s="52" t="s">
        <v>1016</v>
      </c>
      <c r="C584" s="52"/>
      <c r="D584" s="54"/>
      <c r="E584" s="55"/>
      <c r="F584" s="83"/>
      <c r="G584" s="57"/>
    </row>
    <row r="585" spans="1:7" ht="15.75" thickBot="1" x14ac:dyDescent="0.3">
      <c r="A585" s="58">
        <v>400</v>
      </c>
      <c r="B585" s="59" t="s">
        <v>1088</v>
      </c>
      <c r="C585" s="59"/>
      <c r="D585" s="62"/>
      <c r="E585" s="61"/>
      <c r="F585" s="62"/>
      <c r="G585" s="60" t="s">
        <v>1249</v>
      </c>
    </row>
    <row r="586" spans="1:7" ht="15.75" thickBot="1" x14ac:dyDescent="0.3">
      <c r="A586" s="97">
        <v>400</v>
      </c>
      <c r="B586" s="65" t="s">
        <v>243</v>
      </c>
      <c r="C586" s="66"/>
      <c r="D586" s="67"/>
      <c r="E586" s="68"/>
      <c r="F586" s="67"/>
      <c r="G586" s="73"/>
    </row>
    <row r="587" spans="1:7" s="7" customFormat="1" ht="26.25" thickBot="1" x14ac:dyDescent="0.35">
      <c r="A587" s="69" t="s">
        <v>1947</v>
      </c>
      <c r="B587" s="70" t="s">
        <v>1794</v>
      </c>
      <c r="C587" s="70"/>
      <c r="D587" s="71"/>
      <c r="E587" s="72" t="s">
        <v>1252</v>
      </c>
      <c r="F587" s="71" t="s">
        <v>1248</v>
      </c>
      <c r="G587" s="71" t="s">
        <v>1294</v>
      </c>
    </row>
    <row r="588" spans="1:7" ht="15.75" thickBot="1" x14ac:dyDescent="0.3">
      <c r="A588" s="69" t="s">
        <v>1948</v>
      </c>
      <c r="B588" s="70" t="s">
        <v>1949</v>
      </c>
      <c r="C588" s="70"/>
      <c r="D588" s="71"/>
      <c r="E588" s="72" t="s">
        <v>1252</v>
      </c>
      <c r="F588" s="71"/>
      <c r="G588" s="71"/>
    </row>
    <row r="589" spans="1:7" ht="15.75" thickBot="1" x14ac:dyDescent="0.3">
      <c r="A589" s="69" t="s">
        <v>1950</v>
      </c>
      <c r="B589" s="70" t="s">
        <v>1632</v>
      </c>
      <c r="C589" s="70"/>
      <c r="D589" s="71"/>
      <c r="E589" s="72" t="s">
        <v>1252</v>
      </c>
      <c r="F589" s="71"/>
      <c r="G589" s="71" t="s">
        <v>1249</v>
      </c>
    </row>
    <row r="590" spans="1:7" ht="15.75" thickBot="1" x14ac:dyDescent="0.3">
      <c r="A590" s="64">
        <v>400.01</v>
      </c>
      <c r="B590" s="66" t="s">
        <v>1796</v>
      </c>
      <c r="C590" s="66"/>
      <c r="D590" s="73"/>
      <c r="E590" s="68"/>
      <c r="F590" s="67"/>
      <c r="G590" s="67"/>
    </row>
    <row r="591" spans="1:7" ht="15.75" thickBot="1" x14ac:dyDescent="0.3">
      <c r="A591" s="69" t="s">
        <v>1951</v>
      </c>
      <c r="B591" s="70" t="s">
        <v>1640</v>
      </c>
      <c r="C591" s="70"/>
      <c r="D591" s="71"/>
      <c r="E591" s="72" t="s">
        <v>1252</v>
      </c>
      <c r="F591" s="71"/>
      <c r="G591" s="71"/>
    </row>
    <row r="592" spans="1:7" ht="15.75" thickBot="1" x14ac:dyDescent="0.3">
      <c r="A592" s="58">
        <v>411</v>
      </c>
      <c r="B592" s="59" t="s">
        <v>267</v>
      </c>
      <c r="C592" s="59"/>
      <c r="D592" s="60" t="s">
        <v>1230</v>
      </c>
      <c r="E592" s="61"/>
      <c r="F592" s="62"/>
      <c r="G592" s="63"/>
    </row>
    <row r="593" spans="1:7" ht="15.75" thickBot="1" x14ac:dyDescent="0.3">
      <c r="A593" s="97">
        <v>411</v>
      </c>
      <c r="B593" s="66" t="s">
        <v>1952</v>
      </c>
      <c r="C593" s="66"/>
      <c r="D593" s="73"/>
      <c r="E593" s="68"/>
      <c r="F593" s="67"/>
      <c r="G593" s="67"/>
    </row>
    <row r="594" spans="1:7" ht="15.75" thickBot="1" x14ac:dyDescent="0.3">
      <c r="A594" s="69" t="s">
        <v>1953</v>
      </c>
      <c r="B594" s="70" t="s">
        <v>268</v>
      </c>
      <c r="C594" s="70"/>
      <c r="D594" s="71" t="s">
        <v>1230</v>
      </c>
      <c r="E594" s="72" t="s">
        <v>1252</v>
      </c>
      <c r="F594" s="71"/>
      <c r="G594" s="71"/>
    </row>
    <row r="595" spans="1:7" s="7" customFormat="1" ht="19.5" thickBot="1" x14ac:dyDescent="0.35">
      <c r="A595" s="64">
        <v>411.08</v>
      </c>
      <c r="B595" s="65" t="s">
        <v>1669</v>
      </c>
      <c r="C595" s="66"/>
      <c r="D595" s="73"/>
      <c r="E595" s="68"/>
      <c r="F595" s="67"/>
      <c r="G595" s="67"/>
    </row>
    <row r="596" spans="1:7" ht="26.25" thickBot="1" x14ac:dyDescent="0.3">
      <c r="A596" s="69" t="s">
        <v>1954</v>
      </c>
      <c r="B596" s="70" t="s">
        <v>269</v>
      </c>
      <c r="C596" s="70"/>
      <c r="D596" s="71" t="s">
        <v>1441</v>
      </c>
      <c r="E596" s="74"/>
      <c r="F596" s="71" t="s">
        <v>1421</v>
      </c>
      <c r="G596" s="71" t="s">
        <v>1320</v>
      </c>
    </row>
    <row r="597" spans="1:7" ht="15.75" thickBot="1" x14ac:dyDescent="0.3">
      <c r="A597" s="64">
        <v>411.09</v>
      </c>
      <c r="B597" s="65" t="s">
        <v>1582</v>
      </c>
      <c r="C597" s="87"/>
      <c r="D597" s="67"/>
      <c r="E597" s="88"/>
      <c r="F597" s="67"/>
      <c r="G597" s="67"/>
    </row>
    <row r="598" spans="1:7" ht="15.75" thickBot="1" x14ac:dyDescent="0.3">
      <c r="A598" s="89" t="s">
        <v>1955</v>
      </c>
      <c r="B598" s="70" t="s">
        <v>1339</v>
      </c>
      <c r="C598" s="70"/>
      <c r="D598" s="71" t="s">
        <v>1230</v>
      </c>
      <c r="E598" s="72"/>
      <c r="F598" s="71" t="s">
        <v>1340</v>
      </c>
      <c r="G598" s="71" t="s">
        <v>1341</v>
      </c>
    </row>
    <row r="599" spans="1:7" ht="15.75" thickBot="1" x14ac:dyDescent="0.3">
      <c r="A599" s="97">
        <v>411.9</v>
      </c>
      <c r="B599" s="65" t="s">
        <v>1267</v>
      </c>
      <c r="C599" s="66"/>
      <c r="D599" s="73"/>
      <c r="E599" s="68"/>
      <c r="F599" s="67"/>
      <c r="G599" s="67"/>
    </row>
    <row r="600" spans="1:7" ht="26.25" thickBot="1" x14ac:dyDescent="0.3">
      <c r="A600" s="69" t="s">
        <v>1956</v>
      </c>
      <c r="B600" s="70" t="s">
        <v>175</v>
      </c>
      <c r="C600" s="70"/>
      <c r="D600" s="71" t="s">
        <v>1455</v>
      </c>
      <c r="E600" s="72" t="s">
        <v>1252</v>
      </c>
      <c r="F600" s="71" t="s">
        <v>1269</v>
      </c>
      <c r="G600" s="71" t="s">
        <v>1270</v>
      </c>
    </row>
    <row r="601" spans="1:7" ht="15.75" thickBot="1" x14ac:dyDescent="0.3">
      <c r="A601" s="58">
        <v>412</v>
      </c>
      <c r="B601" s="59" t="s">
        <v>1017</v>
      </c>
      <c r="C601" s="59"/>
      <c r="D601" s="62"/>
      <c r="E601" s="61"/>
      <c r="F601" s="62"/>
      <c r="G601" s="63"/>
    </row>
    <row r="602" spans="1:7" ht="15.75" thickBot="1" x14ac:dyDescent="0.3">
      <c r="A602" s="97">
        <v>412</v>
      </c>
      <c r="B602" s="66" t="s">
        <v>1957</v>
      </c>
      <c r="C602" s="66"/>
      <c r="D602" s="73"/>
      <c r="E602" s="68"/>
      <c r="F602" s="67"/>
      <c r="G602" s="67"/>
    </row>
    <row r="603" spans="1:7" ht="15.75" thickBot="1" x14ac:dyDescent="0.3">
      <c r="A603" s="69" t="s">
        <v>1958</v>
      </c>
      <c r="B603" s="70" t="s">
        <v>1959</v>
      </c>
      <c r="C603" s="70"/>
      <c r="D603" s="71" t="s">
        <v>1960</v>
      </c>
      <c r="E603" s="72" t="s">
        <v>1252</v>
      </c>
      <c r="F603" s="71" t="s">
        <v>1340</v>
      </c>
      <c r="G603" s="71"/>
    </row>
    <row r="604" spans="1:7" ht="15.75" thickBot="1" x14ac:dyDescent="0.3">
      <c r="A604" s="69" t="s">
        <v>1961</v>
      </c>
      <c r="B604" s="70" t="s">
        <v>1962</v>
      </c>
      <c r="C604" s="70"/>
      <c r="D604" s="71" t="s">
        <v>1224</v>
      </c>
      <c r="E604" s="72" t="s">
        <v>1252</v>
      </c>
      <c r="F604" s="71"/>
      <c r="G604" s="71"/>
    </row>
    <row r="605" spans="1:7" ht="15.75" thickBot="1" x14ac:dyDescent="0.3">
      <c r="A605" s="64">
        <v>412.08</v>
      </c>
      <c r="B605" s="65" t="s">
        <v>1669</v>
      </c>
      <c r="C605" s="66"/>
      <c r="D605" s="73"/>
      <c r="E605" s="68"/>
      <c r="F605" s="67"/>
      <c r="G605" s="67"/>
    </row>
    <row r="606" spans="1:7" ht="26.25" thickBot="1" x14ac:dyDescent="0.3">
      <c r="A606" s="69" t="s">
        <v>1963</v>
      </c>
      <c r="B606" s="70" t="s">
        <v>1726</v>
      </c>
      <c r="C606" s="70"/>
      <c r="D606" s="71" t="s">
        <v>1441</v>
      </c>
      <c r="E606" s="72"/>
      <c r="F606" s="71" t="s">
        <v>1421</v>
      </c>
      <c r="G606" s="71" t="s">
        <v>1320</v>
      </c>
    </row>
    <row r="607" spans="1:7" ht="15.75" thickBot="1" x14ac:dyDescent="0.3">
      <c r="A607" s="64">
        <v>412.09</v>
      </c>
      <c r="B607" s="65" t="s">
        <v>1582</v>
      </c>
      <c r="C607" s="87"/>
      <c r="D607" s="67"/>
      <c r="E607" s="88"/>
      <c r="F607" s="67"/>
      <c r="G607" s="67"/>
    </row>
    <row r="608" spans="1:7" ht="15.75" thickBot="1" x14ac:dyDescent="0.3">
      <c r="A608" s="89" t="s">
        <v>1964</v>
      </c>
      <c r="B608" s="70" t="s">
        <v>1965</v>
      </c>
      <c r="C608" s="70"/>
      <c r="D608" s="71" t="s">
        <v>1230</v>
      </c>
      <c r="E608" s="72"/>
      <c r="F608" s="71" t="s">
        <v>1340</v>
      </c>
      <c r="G608" s="71" t="s">
        <v>1341</v>
      </c>
    </row>
    <row r="609" spans="1:7" ht="15.75" thickBot="1" x14ac:dyDescent="0.3">
      <c r="A609" s="89" t="s">
        <v>1966</v>
      </c>
      <c r="B609" s="70" t="s">
        <v>1967</v>
      </c>
      <c r="C609" s="70"/>
      <c r="D609" s="71" t="s">
        <v>1230</v>
      </c>
      <c r="E609" s="72"/>
      <c r="F609" s="71" t="s">
        <v>1340</v>
      </c>
      <c r="G609" s="71" t="s">
        <v>1341</v>
      </c>
    </row>
    <row r="610" spans="1:7" ht="15.75" thickBot="1" x14ac:dyDescent="0.3">
      <c r="A610" s="97">
        <v>412.9</v>
      </c>
      <c r="B610" s="65" t="s">
        <v>1267</v>
      </c>
      <c r="C610" s="66"/>
      <c r="D610" s="73"/>
      <c r="E610" s="68"/>
      <c r="F610" s="67"/>
      <c r="G610" s="67"/>
    </row>
    <row r="611" spans="1:7" ht="26.25" thickBot="1" x14ac:dyDescent="0.3">
      <c r="A611" s="69" t="s">
        <v>1968</v>
      </c>
      <c r="B611" s="70" t="s">
        <v>175</v>
      </c>
      <c r="C611" s="70"/>
      <c r="D611" s="71" t="s">
        <v>1455</v>
      </c>
      <c r="E611" s="72" t="s">
        <v>1252</v>
      </c>
      <c r="F611" s="71" t="s">
        <v>1269</v>
      </c>
      <c r="G611" s="71" t="s">
        <v>1270</v>
      </c>
    </row>
    <row r="612" spans="1:7" ht="15.75" thickBot="1" x14ac:dyDescent="0.3">
      <c r="A612" s="69" t="s">
        <v>1969</v>
      </c>
      <c r="B612" s="70" t="s">
        <v>1970</v>
      </c>
      <c r="C612" s="70"/>
      <c r="D612" s="71" t="s">
        <v>1455</v>
      </c>
      <c r="E612" s="72" t="s">
        <v>1252</v>
      </c>
      <c r="F612" s="71"/>
      <c r="G612" s="71"/>
    </row>
    <row r="613" spans="1:7" ht="15.75" thickBot="1" x14ac:dyDescent="0.3">
      <c r="A613" s="58">
        <v>413</v>
      </c>
      <c r="B613" s="59" t="s">
        <v>271</v>
      </c>
      <c r="C613" s="59"/>
      <c r="D613" s="62"/>
      <c r="E613" s="61"/>
      <c r="F613" s="62"/>
      <c r="G613" s="63"/>
    </row>
    <row r="614" spans="1:7" ht="15.75" thickBot="1" x14ac:dyDescent="0.3">
      <c r="A614" s="97">
        <v>413</v>
      </c>
      <c r="B614" s="66" t="s">
        <v>1971</v>
      </c>
      <c r="C614" s="66"/>
      <c r="D614" s="73"/>
      <c r="E614" s="68"/>
      <c r="F614" s="67"/>
      <c r="G614" s="67"/>
    </row>
    <row r="615" spans="1:7" ht="15.75" thickBot="1" x14ac:dyDescent="0.3">
      <c r="A615" s="69" t="s">
        <v>1972</v>
      </c>
      <c r="B615" s="70" t="s">
        <v>271</v>
      </c>
      <c r="C615" s="70"/>
      <c r="D615" s="71" t="s">
        <v>1441</v>
      </c>
      <c r="E615" s="72" t="s">
        <v>1252</v>
      </c>
      <c r="F615" s="71"/>
      <c r="G615" s="71"/>
    </row>
    <row r="616" spans="1:7" ht="15.75" thickBot="1" x14ac:dyDescent="0.3">
      <c r="A616" s="58">
        <v>421</v>
      </c>
      <c r="B616" s="59" t="s">
        <v>1018</v>
      </c>
      <c r="C616" s="59"/>
      <c r="D616" s="62"/>
      <c r="E616" s="61"/>
      <c r="F616" s="62"/>
      <c r="G616" s="63"/>
    </row>
    <row r="617" spans="1:7" ht="15.75" thickBot="1" x14ac:dyDescent="0.3">
      <c r="A617" s="97">
        <v>421</v>
      </c>
      <c r="B617" s="65" t="s">
        <v>159</v>
      </c>
      <c r="C617" s="66"/>
      <c r="D617" s="67"/>
      <c r="E617" s="68"/>
      <c r="F617" s="67"/>
      <c r="G617" s="67"/>
    </row>
    <row r="618" spans="1:7" ht="15.75" thickBot="1" x14ac:dyDescent="0.3">
      <c r="A618" s="69" t="s">
        <v>1973</v>
      </c>
      <c r="B618" s="70" t="s">
        <v>272</v>
      </c>
      <c r="C618" s="70"/>
      <c r="D618" s="71" t="s">
        <v>1230</v>
      </c>
      <c r="E618" s="72" t="s">
        <v>1252</v>
      </c>
      <c r="F618" s="71"/>
      <c r="G618" s="71"/>
    </row>
    <row r="619" spans="1:7" ht="15.75" thickBot="1" x14ac:dyDescent="0.3">
      <c r="A619" s="69" t="s">
        <v>1974</v>
      </c>
      <c r="B619" s="70" t="s">
        <v>1047</v>
      </c>
      <c r="C619" s="70"/>
      <c r="D619" s="71" t="s">
        <v>1230</v>
      </c>
      <c r="E619" s="72" t="s">
        <v>1252</v>
      </c>
      <c r="F619" s="71"/>
      <c r="G619" s="71"/>
    </row>
    <row r="620" spans="1:7" ht="15.75" thickBot="1" x14ac:dyDescent="0.3">
      <c r="A620" s="69" t="s">
        <v>1975</v>
      </c>
      <c r="B620" s="70" t="s">
        <v>1976</v>
      </c>
      <c r="C620" s="70"/>
      <c r="D620" s="71" t="s">
        <v>1230</v>
      </c>
      <c r="E620" s="72" t="s">
        <v>1252</v>
      </c>
      <c r="F620" s="71"/>
      <c r="G620" s="71"/>
    </row>
    <row r="621" spans="1:7" ht="15.75" thickBot="1" x14ac:dyDescent="0.3">
      <c r="A621" s="69" t="s">
        <v>1977</v>
      </c>
      <c r="B621" s="70" t="s">
        <v>1978</v>
      </c>
      <c r="C621" s="70"/>
      <c r="D621" s="71" t="s">
        <v>1230</v>
      </c>
      <c r="E621" s="72" t="s">
        <v>1252</v>
      </c>
      <c r="F621" s="71"/>
      <c r="G621" s="71"/>
    </row>
    <row r="622" spans="1:7" ht="15.75" thickBot="1" x14ac:dyDescent="0.3">
      <c r="A622" s="69" t="s">
        <v>1979</v>
      </c>
      <c r="B622" s="70" t="s">
        <v>273</v>
      </c>
      <c r="C622" s="70"/>
      <c r="D622" s="71" t="s">
        <v>1230</v>
      </c>
      <c r="E622" s="72" t="s">
        <v>1252</v>
      </c>
      <c r="F622" s="71"/>
      <c r="G622" s="71"/>
    </row>
    <row r="623" spans="1:7" ht="15.75" thickBot="1" x14ac:dyDescent="0.3">
      <c r="A623" s="58">
        <v>422</v>
      </c>
      <c r="B623" s="59" t="s">
        <v>1019</v>
      </c>
      <c r="C623" s="59"/>
      <c r="D623" s="62"/>
      <c r="E623" s="61"/>
      <c r="F623" s="62"/>
      <c r="G623" s="63"/>
    </row>
    <row r="624" spans="1:7" ht="15.75" thickBot="1" x14ac:dyDescent="0.3">
      <c r="A624" s="97">
        <v>422</v>
      </c>
      <c r="B624" s="66" t="s">
        <v>1980</v>
      </c>
      <c r="C624" s="66"/>
      <c r="D624" s="67"/>
      <c r="E624" s="68"/>
      <c r="F624" s="67"/>
      <c r="G624" s="67"/>
    </row>
    <row r="625" spans="1:7" ht="15.75" thickBot="1" x14ac:dyDescent="0.3">
      <c r="A625" s="69" t="s">
        <v>1981</v>
      </c>
      <c r="B625" s="70" t="s">
        <v>274</v>
      </c>
      <c r="C625" s="70"/>
      <c r="D625" s="71" t="s">
        <v>1230</v>
      </c>
      <c r="E625" s="72" t="s">
        <v>1252</v>
      </c>
      <c r="F625" s="71"/>
      <c r="G625" s="71"/>
    </row>
    <row r="626" spans="1:7" ht="15.75" thickBot="1" x14ac:dyDescent="0.3">
      <c r="A626" s="69" t="s">
        <v>1982</v>
      </c>
      <c r="B626" s="70" t="s">
        <v>275</v>
      </c>
      <c r="C626" s="70"/>
      <c r="D626" s="71" t="s">
        <v>1230</v>
      </c>
      <c r="E626" s="72" t="s">
        <v>1252</v>
      </c>
      <c r="F626" s="71"/>
      <c r="G626" s="71"/>
    </row>
    <row r="627" spans="1:7" ht="15.75" thickBot="1" x14ac:dyDescent="0.3">
      <c r="A627" s="64">
        <v>422.08</v>
      </c>
      <c r="B627" s="65" t="s">
        <v>1669</v>
      </c>
      <c r="C627" s="66"/>
      <c r="D627" s="73"/>
      <c r="E627" s="68"/>
      <c r="F627" s="67"/>
      <c r="G627" s="67"/>
    </row>
    <row r="628" spans="1:7" ht="26.25" thickBot="1" x14ac:dyDescent="0.3">
      <c r="A628" s="69" t="s">
        <v>1983</v>
      </c>
      <c r="B628" s="70" t="s">
        <v>1726</v>
      </c>
      <c r="C628" s="70"/>
      <c r="D628" s="71" t="s">
        <v>1441</v>
      </c>
      <c r="E628" s="74"/>
      <c r="F628" s="71" t="s">
        <v>1421</v>
      </c>
      <c r="G628" s="71" t="s">
        <v>1320</v>
      </c>
    </row>
    <row r="629" spans="1:7" ht="15.75" thickBot="1" x14ac:dyDescent="0.3">
      <c r="A629" s="64">
        <v>422.09</v>
      </c>
      <c r="B629" s="65" t="s">
        <v>1582</v>
      </c>
      <c r="C629" s="87"/>
      <c r="D629" s="67"/>
      <c r="E629" s="88"/>
      <c r="F629" s="67"/>
      <c r="G629" s="67"/>
    </row>
    <row r="630" spans="1:7" ht="15.75" thickBot="1" x14ac:dyDescent="0.3">
      <c r="A630" s="89" t="s">
        <v>1984</v>
      </c>
      <c r="B630" s="70" t="s">
        <v>1339</v>
      </c>
      <c r="C630" s="70"/>
      <c r="D630" s="71" t="s">
        <v>1230</v>
      </c>
      <c r="E630" s="72"/>
      <c r="F630" s="71" t="s">
        <v>1340</v>
      </c>
      <c r="G630" s="71" t="s">
        <v>1341</v>
      </c>
    </row>
    <row r="631" spans="1:7" ht="15.75" thickBot="1" x14ac:dyDescent="0.3">
      <c r="A631" s="97">
        <v>422.9</v>
      </c>
      <c r="B631" s="65" t="s">
        <v>1267</v>
      </c>
      <c r="C631" s="66"/>
      <c r="D631" s="73"/>
      <c r="E631" s="68"/>
      <c r="F631" s="67"/>
      <c r="G631" s="67"/>
    </row>
    <row r="632" spans="1:7" ht="26.25" thickBot="1" x14ac:dyDescent="0.3">
      <c r="A632" s="69" t="s">
        <v>1985</v>
      </c>
      <c r="B632" s="70" t="s">
        <v>175</v>
      </c>
      <c r="C632" s="70"/>
      <c r="D632" s="71" t="s">
        <v>1455</v>
      </c>
      <c r="E632" s="72" t="s">
        <v>1252</v>
      </c>
      <c r="F632" s="71" t="s">
        <v>1269</v>
      </c>
      <c r="G632" s="71" t="s">
        <v>1270</v>
      </c>
    </row>
    <row r="633" spans="1:7" ht="15.75" thickBot="1" x14ac:dyDescent="0.3">
      <c r="A633" s="58">
        <v>431</v>
      </c>
      <c r="B633" s="59" t="s">
        <v>1020</v>
      </c>
      <c r="C633" s="59"/>
      <c r="D633" s="62"/>
      <c r="E633" s="61"/>
      <c r="F633" s="62"/>
      <c r="G633" s="63"/>
    </row>
    <row r="634" spans="1:7" ht="15.75" thickBot="1" x14ac:dyDescent="0.3">
      <c r="A634" s="97">
        <v>431</v>
      </c>
      <c r="B634" s="66" t="s">
        <v>1986</v>
      </c>
      <c r="C634" s="66"/>
      <c r="D634" s="73"/>
      <c r="E634" s="68"/>
      <c r="F634" s="67"/>
      <c r="G634" s="67"/>
    </row>
    <row r="635" spans="1:7" ht="15.75" thickBot="1" x14ac:dyDescent="0.3">
      <c r="A635" s="69" t="s">
        <v>1987</v>
      </c>
      <c r="B635" s="70" t="s">
        <v>1988</v>
      </c>
      <c r="C635" s="70"/>
      <c r="D635" s="71" t="s">
        <v>1230</v>
      </c>
      <c r="E635" s="72" t="s">
        <v>1252</v>
      </c>
      <c r="F635" s="71" t="s">
        <v>1989</v>
      </c>
      <c r="G635" s="71"/>
    </row>
    <row r="636" spans="1:7" ht="15.75" thickBot="1" x14ac:dyDescent="0.3">
      <c r="A636" s="69" t="s">
        <v>1990</v>
      </c>
      <c r="B636" s="70" t="s">
        <v>1991</v>
      </c>
      <c r="C636" s="70"/>
      <c r="D636" s="71" t="s">
        <v>1230</v>
      </c>
      <c r="E636" s="72" t="s">
        <v>1252</v>
      </c>
      <c r="F636" s="71" t="s">
        <v>1989</v>
      </c>
      <c r="G636" s="71"/>
    </row>
    <row r="637" spans="1:7" ht="15.75" thickBot="1" x14ac:dyDescent="0.3">
      <c r="A637" s="69" t="s">
        <v>1992</v>
      </c>
      <c r="B637" s="70" t="s">
        <v>1993</v>
      </c>
      <c r="C637" s="70"/>
      <c r="D637" s="71" t="s">
        <v>1230</v>
      </c>
      <c r="E637" s="72" t="s">
        <v>1252</v>
      </c>
      <c r="F637" s="71" t="s">
        <v>1994</v>
      </c>
      <c r="G637" s="71"/>
    </row>
    <row r="638" spans="1:7" ht="15.75" thickBot="1" x14ac:dyDescent="0.3">
      <c r="A638" s="58">
        <v>432</v>
      </c>
      <c r="B638" s="59" t="s">
        <v>1021</v>
      </c>
      <c r="C638" s="59"/>
      <c r="D638" s="62"/>
      <c r="E638" s="61"/>
      <c r="F638" s="62"/>
      <c r="G638" s="63"/>
    </row>
    <row r="639" spans="1:7" ht="15.75" thickBot="1" x14ac:dyDescent="0.3">
      <c r="A639" s="97">
        <v>432</v>
      </c>
      <c r="B639" s="66" t="s">
        <v>1995</v>
      </c>
      <c r="C639" s="66"/>
      <c r="D639" s="67"/>
      <c r="E639" s="68"/>
      <c r="F639" s="67"/>
      <c r="G639" s="67"/>
    </row>
    <row r="640" spans="1:7" ht="15.75" thickBot="1" x14ac:dyDescent="0.3">
      <c r="A640" s="69" t="s">
        <v>1996</v>
      </c>
      <c r="B640" s="70" t="s">
        <v>1153</v>
      </c>
      <c r="C640" s="70"/>
      <c r="D640" s="71" t="s">
        <v>1230</v>
      </c>
      <c r="E640" s="72" t="s">
        <v>1252</v>
      </c>
      <c r="F640" s="71"/>
      <c r="G640" s="71"/>
    </row>
    <row r="641" spans="1:7" ht="15.75" thickBot="1" x14ac:dyDescent="0.3">
      <c r="A641" s="69" t="s">
        <v>1997</v>
      </c>
      <c r="B641" s="70" t="s">
        <v>1998</v>
      </c>
      <c r="C641" s="70"/>
      <c r="D641" s="71" t="s">
        <v>1230</v>
      </c>
      <c r="E641" s="72" t="s">
        <v>1252</v>
      </c>
      <c r="F641" s="71"/>
      <c r="G641" s="71"/>
    </row>
    <row r="642" spans="1:7" ht="15.75" thickBot="1" x14ac:dyDescent="0.3">
      <c r="A642" s="69" t="s">
        <v>1999</v>
      </c>
      <c r="B642" s="70" t="s">
        <v>2000</v>
      </c>
      <c r="C642" s="70"/>
      <c r="D642" s="71" t="s">
        <v>1230</v>
      </c>
      <c r="E642" s="72" t="s">
        <v>1252</v>
      </c>
      <c r="F642" s="71"/>
      <c r="G642" s="71"/>
    </row>
    <row r="643" spans="1:7" ht="15.75" thickBot="1" x14ac:dyDescent="0.3">
      <c r="A643" s="58">
        <v>433</v>
      </c>
      <c r="B643" s="59" t="s">
        <v>1182</v>
      </c>
      <c r="C643" s="59"/>
      <c r="D643" s="62"/>
      <c r="E643" s="61"/>
      <c r="F643" s="62"/>
      <c r="G643" s="63"/>
    </row>
    <row r="644" spans="1:7" ht="15.75" thickBot="1" x14ac:dyDescent="0.3">
      <c r="A644" s="97">
        <v>433</v>
      </c>
      <c r="B644" s="66" t="s">
        <v>2001</v>
      </c>
      <c r="C644" s="66"/>
      <c r="D644" s="67"/>
      <c r="E644" s="68"/>
      <c r="F644" s="67"/>
      <c r="G644" s="67"/>
    </row>
    <row r="645" spans="1:7" ht="15.75" thickBot="1" x14ac:dyDescent="0.3">
      <c r="A645" s="69" t="s">
        <v>2002</v>
      </c>
      <c r="B645" s="70" t="s">
        <v>278</v>
      </c>
      <c r="C645" s="70"/>
      <c r="D645" s="71" t="s">
        <v>1230</v>
      </c>
      <c r="E645" s="72" t="s">
        <v>1252</v>
      </c>
      <c r="F645" s="71"/>
      <c r="G645" s="71"/>
    </row>
    <row r="646" spans="1:7" ht="15.75" thickBot="1" x14ac:dyDescent="0.3">
      <c r="A646" s="69" t="s">
        <v>2003</v>
      </c>
      <c r="B646" s="70" t="s">
        <v>1140</v>
      </c>
      <c r="C646" s="70"/>
      <c r="D646" s="71" t="s">
        <v>1230</v>
      </c>
      <c r="E646" s="72" t="s">
        <v>1252</v>
      </c>
      <c r="F646" s="71"/>
      <c r="G646" s="71"/>
    </row>
    <row r="647" spans="1:7" ht="15.75" thickBot="1" x14ac:dyDescent="0.3">
      <c r="A647" s="69" t="s">
        <v>2004</v>
      </c>
      <c r="B647" s="70" t="s">
        <v>279</v>
      </c>
      <c r="C647" s="70"/>
      <c r="D647" s="71" t="s">
        <v>1230</v>
      </c>
      <c r="E647" s="72" t="s">
        <v>1252</v>
      </c>
      <c r="F647" s="71"/>
      <c r="G647" s="71"/>
    </row>
    <row r="648" spans="1:7" ht="15.75" thickBot="1" x14ac:dyDescent="0.3">
      <c r="A648" s="69" t="s">
        <v>2005</v>
      </c>
      <c r="B648" s="70" t="s">
        <v>1141</v>
      </c>
      <c r="C648" s="70"/>
      <c r="D648" s="71" t="s">
        <v>1230</v>
      </c>
      <c r="E648" s="72" t="s">
        <v>1252</v>
      </c>
      <c r="F648" s="71"/>
      <c r="G648" s="71"/>
    </row>
    <row r="649" spans="1:7" ht="15.75" thickBot="1" x14ac:dyDescent="0.3">
      <c r="A649" s="69" t="s">
        <v>2006</v>
      </c>
      <c r="B649" s="70" t="s">
        <v>2007</v>
      </c>
      <c r="C649" s="70"/>
      <c r="D649" s="71" t="s">
        <v>1230</v>
      </c>
      <c r="E649" s="72" t="s">
        <v>1252</v>
      </c>
      <c r="F649" s="71"/>
      <c r="G649" s="71"/>
    </row>
    <row r="650" spans="1:7" ht="15.75" thickBot="1" x14ac:dyDescent="0.3">
      <c r="A650" s="58">
        <v>434</v>
      </c>
      <c r="B650" s="59" t="s">
        <v>280</v>
      </c>
      <c r="C650" s="59"/>
      <c r="D650" s="62"/>
      <c r="E650" s="61"/>
      <c r="F650" s="62"/>
      <c r="G650" s="63"/>
    </row>
    <row r="651" spans="1:7" ht="15.75" thickBot="1" x14ac:dyDescent="0.3">
      <c r="A651" s="97">
        <v>434</v>
      </c>
      <c r="B651" s="65" t="s">
        <v>280</v>
      </c>
      <c r="C651" s="66"/>
      <c r="D651" s="67"/>
      <c r="E651" s="68"/>
      <c r="F651" s="67"/>
      <c r="G651" s="67"/>
    </row>
    <row r="652" spans="1:7" ht="15.75" thickBot="1" x14ac:dyDescent="0.3">
      <c r="A652" s="69" t="s">
        <v>2008</v>
      </c>
      <c r="B652" s="70" t="s">
        <v>280</v>
      </c>
      <c r="C652" s="70"/>
      <c r="D652" s="71" t="s">
        <v>1230</v>
      </c>
      <c r="E652" s="72" t="s">
        <v>1252</v>
      </c>
      <c r="F652" s="71"/>
      <c r="G652" s="71"/>
    </row>
    <row r="653" spans="1:7" ht="26.25" thickBot="1" x14ac:dyDescent="0.3">
      <c r="A653" s="69" t="s">
        <v>2009</v>
      </c>
      <c r="B653" s="70" t="s">
        <v>281</v>
      </c>
      <c r="C653" s="70"/>
      <c r="D653" s="71" t="s">
        <v>1230</v>
      </c>
      <c r="E653" s="72" t="s">
        <v>1252</v>
      </c>
      <c r="F653" s="71" t="s">
        <v>1248</v>
      </c>
      <c r="G653" s="71" t="s">
        <v>1249</v>
      </c>
    </row>
    <row r="654" spans="1:7" ht="15.75" thickBot="1" x14ac:dyDescent="0.3">
      <c r="A654" s="58">
        <v>490</v>
      </c>
      <c r="B654" s="59" t="s">
        <v>1098</v>
      </c>
      <c r="C654" s="59"/>
      <c r="D654" s="62"/>
      <c r="E654" s="61"/>
      <c r="F654" s="62"/>
      <c r="G654" s="63"/>
    </row>
    <row r="655" spans="1:7" ht="15.75" thickBot="1" x14ac:dyDescent="0.3">
      <c r="A655" s="97">
        <v>490</v>
      </c>
      <c r="B655" s="66" t="s">
        <v>2010</v>
      </c>
      <c r="C655" s="66"/>
      <c r="D655" s="67"/>
      <c r="E655" s="68"/>
      <c r="F655" s="67"/>
      <c r="G655" s="67"/>
    </row>
    <row r="656" spans="1:7" ht="15.75" thickBot="1" x14ac:dyDescent="0.3">
      <c r="A656" s="69" t="s">
        <v>2011</v>
      </c>
      <c r="B656" s="70" t="s">
        <v>282</v>
      </c>
      <c r="C656" s="70"/>
      <c r="D656" s="71" t="s">
        <v>1230</v>
      </c>
      <c r="E656" s="72" t="s">
        <v>1252</v>
      </c>
      <c r="F656" s="71"/>
      <c r="G656" s="71"/>
    </row>
    <row r="657" spans="1:7" ht="15.75" thickBot="1" x14ac:dyDescent="0.3">
      <c r="A657" s="64">
        <v>490.08</v>
      </c>
      <c r="B657" s="65" t="s">
        <v>1669</v>
      </c>
      <c r="C657" s="66"/>
      <c r="D657" s="73"/>
      <c r="E657" s="68"/>
      <c r="F657" s="67"/>
      <c r="G657" s="67"/>
    </row>
    <row r="658" spans="1:7" ht="15.75" thickBot="1" x14ac:dyDescent="0.3">
      <c r="A658" s="69" t="s">
        <v>2012</v>
      </c>
      <c r="B658" s="70" t="s">
        <v>283</v>
      </c>
      <c r="C658" s="70"/>
      <c r="D658" s="71" t="s">
        <v>2013</v>
      </c>
      <c r="E658" s="72" t="s">
        <v>1252</v>
      </c>
      <c r="F658" s="71"/>
      <c r="G658" s="71"/>
    </row>
    <row r="659" spans="1:7" ht="26.25" thickBot="1" x14ac:dyDescent="0.3">
      <c r="A659" s="69" t="s">
        <v>2014</v>
      </c>
      <c r="B659" s="70" t="s">
        <v>1335</v>
      </c>
      <c r="C659" s="70" t="s">
        <v>1297</v>
      </c>
      <c r="D659" s="71" t="s">
        <v>1441</v>
      </c>
      <c r="E659" s="74"/>
      <c r="F659" s="71" t="s">
        <v>1421</v>
      </c>
      <c r="G659" s="71" t="s">
        <v>1320</v>
      </c>
    </row>
    <row r="660" spans="1:7" ht="15.75" thickBot="1" x14ac:dyDescent="0.3">
      <c r="A660" s="64">
        <v>490.09</v>
      </c>
      <c r="B660" s="65" t="s">
        <v>1582</v>
      </c>
      <c r="C660" s="87"/>
      <c r="D660" s="67"/>
      <c r="E660" s="88"/>
      <c r="F660" s="67"/>
      <c r="G660" s="67"/>
    </row>
    <row r="661" spans="1:7" ht="15.75" thickBot="1" x14ac:dyDescent="0.3">
      <c r="A661" s="89" t="s">
        <v>2015</v>
      </c>
      <c r="B661" s="70" t="s">
        <v>1339</v>
      </c>
      <c r="C661" s="70"/>
      <c r="D661" s="71" t="s">
        <v>1230</v>
      </c>
      <c r="E661" s="72"/>
      <c r="F661" s="71" t="s">
        <v>1340</v>
      </c>
      <c r="G661" s="71" t="s">
        <v>1341</v>
      </c>
    </row>
    <row r="662" spans="1:7" ht="15.75" thickBot="1" x14ac:dyDescent="0.3">
      <c r="A662" s="97">
        <v>490.9</v>
      </c>
      <c r="B662" s="65" t="s">
        <v>1267</v>
      </c>
      <c r="C662" s="66"/>
      <c r="D662" s="73"/>
      <c r="E662" s="68"/>
      <c r="F662" s="67"/>
      <c r="G662" s="67"/>
    </row>
    <row r="663" spans="1:7" ht="26.25" thickBot="1" x14ac:dyDescent="0.3">
      <c r="A663" s="69" t="s">
        <v>2016</v>
      </c>
      <c r="B663" s="70" t="s">
        <v>175</v>
      </c>
      <c r="C663" s="70"/>
      <c r="D663" s="90" t="s">
        <v>2017</v>
      </c>
      <c r="E663" s="72" t="s">
        <v>1252</v>
      </c>
      <c r="F663" s="71" t="s">
        <v>1269</v>
      </c>
      <c r="G663" s="71" t="s">
        <v>1270</v>
      </c>
    </row>
    <row r="664" spans="1:7" ht="15.75" thickBot="1" x14ac:dyDescent="0.3">
      <c r="A664" s="81">
        <v>5</v>
      </c>
      <c r="B664" s="52" t="s">
        <v>1194</v>
      </c>
      <c r="C664" s="52"/>
      <c r="D664" s="54"/>
      <c r="E664" s="55"/>
      <c r="F664" s="83"/>
      <c r="G664" s="57"/>
    </row>
    <row r="665" spans="1:7" ht="15.75" thickBot="1" x14ac:dyDescent="0.3">
      <c r="A665" s="58">
        <v>500</v>
      </c>
      <c r="B665" s="59" t="s">
        <v>1088</v>
      </c>
      <c r="C665" s="59"/>
      <c r="D665" s="62"/>
      <c r="E665" s="61"/>
      <c r="F665" s="62"/>
      <c r="G665" s="60" t="s">
        <v>1249</v>
      </c>
    </row>
    <row r="666" spans="1:7" ht="15.75" thickBot="1" x14ac:dyDescent="0.3">
      <c r="A666" s="97">
        <v>500</v>
      </c>
      <c r="B666" s="65" t="s">
        <v>243</v>
      </c>
      <c r="C666" s="66"/>
      <c r="D666" s="67"/>
      <c r="E666" s="68"/>
      <c r="F666" s="67"/>
      <c r="G666" s="73"/>
    </row>
    <row r="667" spans="1:7" ht="26.25" thickBot="1" x14ac:dyDescent="0.3">
      <c r="A667" s="69" t="s">
        <v>2018</v>
      </c>
      <c r="B667" s="70" t="s">
        <v>1794</v>
      </c>
      <c r="C667" s="70"/>
      <c r="D667" s="71" t="s">
        <v>1230</v>
      </c>
      <c r="E667" s="72" t="s">
        <v>1252</v>
      </c>
      <c r="F667" s="71" t="s">
        <v>2019</v>
      </c>
      <c r="G667" s="71" t="s">
        <v>1294</v>
      </c>
    </row>
    <row r="668" spans="1:7" ht="15.75" thickBot="1" x14ac:dyDescent="0.3">
      <c r="A668" s="69" t="s">
        <v>2020</v>
      </c>
      <c r="B668" s="70" t="s">
        <v>2021</v>
      </c>
      <c r="C668" s="70"/>
      <c r="D668" s="71" t="s">
        <v>1230</v>
      </c>
      <c r="E668" s="72" t="s">
        <v>1252</v>
      </c>
      <c r="F668" s="71"/>
      <c r="G668" s="71"/>
    </row>
    <row r="669" spans="1:7" ht="15.75" thickBot="1" x14ac:dyDescent="0.3">
      <c r="A669" s="69" t="s">
        <v>2022</v>
      </c>
      <c r="B669" s="70" t="s">
        <v>1632</v>
      </c>
      <c r="C669" s="70"/>
      <c r="D669" s="71" t="s">
        <v>1230</v>
      </c>
      <c r="E669" s="72" t="s">
        <v>1252</v>
      </c>
      <c r="F669" s="71"/>
      <c r="G669" s="71" t="s">
        <v>1249</v>
      </c>
    </row>
    <row r="670" spans="1:7" ht="15.75" thickBot="1" x14ac:dyDescent="0.3">
      <c r="A670" s="64">
        <v>500.01</v>
      </c>
      <c r="B670" s="66" t="s">
        <v>1796</v>
      </c>
      <c r="C670" s="66"/>
      <c r="D670" s="73"/>
      <c r="E670" s="68"/>
      <c r="F670" s="67"/>
      <c r="G670" s="67"/>
    </row>
    <row r="671" spans="1:7" ht="15.75" thickBot="1" x14ac:dyDescent="0.3">
      <c r="A671" s="69" t="s">
        <v>2023</v>
      </c>
      <c r="B671" s="70" t="s">
        <v>1640</v>
      </c>
      <c r="C671" s="70"/>
      <c r="D671" s="71" t="s">
        <v>1441</v>
      </c>
      <c r="E671" s="72" t="s">
        <v>1252</v>
      </c>
      <c r="F671" s="71"/>
      <c r="G671" s="71"/>
    </row>
    <row r="672" spans="1:7" ht="15.75" thickBot="1" x14ac:dyDescent="0.3">
      <c r="A672" s="58">
        <v>511</v>
      </c>
      <c r="B672" s="59" t="s">
        <v>286</v>
      </c>
      <c r="C672" s="59"/>
      <c r="D672" s="62"/>
      <c r="E672" s="61"/>
      <c r="F672" s="62"/>
      <c r="G672" s="63"/>
    </row>
    <row r="673" spans="1:7" ht="15.75" thickBot="1" x14ac:dyDescent="0.3">
      <c r="A673" s="97">
        <v>511</v>
      </c>
      <c r="B673" s="65" t="s">
        <v>2024</v>
      </c>
      <c r="C673" s="66"/>
      <c r="D673" s="67"/>
      <c r="E673" s="68"/>
      <c r="F673" s="67"/>
      <c r="G673" s="67"/>
    </row>
    <row r="674" spans="1:7" ht="15.75" thickBot="1" x14ac:dyDescent="0.3">
      <c r="A674" s="69" t="s">
        <v>2025</v>
      </c>
      <c r="B674" s="70" t="s">
        <v>1173</v>
      </c>
      <c r="C674" s="70"/>
      <c r="D674" s="71" t="s">
        <v>1230</v>
      </c>
      <c r="E674" s="72" t="s">
        <v>1252</v>
      </c>
      <c r="F674" s="71"/>
      <c r="G674" s="71"/>
    </row>
    <row r="675" spans="1:7" ht="15.75" thickBot="1" x14ac:dyDescent="0.3">
      <c r="A675" s="69" t="s">
        <v>2026</v>
      </c>
      <c r="B675" s="86" t="s">
        <v>284</v>
      </c>
      <c r="C675" s="70"/>
      <c r="D675" s="71" t="s">
        <v>1230</v>
      </c>
      <c r="E675" s="72" t="s">
        <v>1252</v>
      </c>
      <c r="F675" s="71"/>
      <c r="G675" s="71"/>
    </row>
    <row r="676" spans="1:7" ht="15.75" thickBot="1" x14ac:dyDescent="0.3">
      <c r="A676" s="58">
        <v>512</v>
      </c>
      <c r="B676" s="59" t="s">
        <v>2027</v>
      </c>
      <c r="C676" s="59"/>
      <c r="D676" s="62"/>
      <c r="E676" s="61"/>
      <c r="F676" s="62"/>
      <c r="G676" s="63"/>
    </row>
    <row r="677" spans="1:7" ht="15.75" thickBot="1" x14ac:dyDescent="0.3">
      <c r="A677" s="97">
        <v>512</v>
      </c>
      <c r="B677" s="65" t="s">
        <v>2028</v>
      </c>
      <c r="C677" s="66"/>
      <c r="D677" s="67"/>
      <c r="E677" s="68"/>
      <c r="F677" s="67"/>
      <c r="G677" s="67"/>
    </row>
    <row r="678" spans="1:7" ht="15.75" thickBot="1" x14ac:dyDescent="0.3">
      <c r="A678" s="69" t="s">
        <v>2029</v>
      </c>
      <c r="B678" s="70" t="s">
        <v>2028</v>
      </c>
      <c r="C678" s="70"/>
      <c r="D678" s="71" t="s">
        <v>1230</v>
      </c>
      <c r="E678" s="72" t="s">
        <v>1252</v>
      </c>
      <c r="F678" s="71"/>
      <c r="G678" s="71"/>
    </row>
    <row r="679" spans="1:7" ht="15.75" thickBot="1" x14ac:dyDescent="0.3">
      <c r="A679" s="58">
        <v>513</v>
      </c>
      <c r="B679" s="59" t="s">
        <v>285</v>
      </c>
      <c r="C679" s="59"/>
      <c r="D679" s="62"/>
      <c r="E679" s="61"/>
      <c r="F679" s="62"/>
      <c r="G679" s="63"/>
    </row>
    <row r="680" spans="1:7" ht="15.75" thickBot="1" x14ac:dyDescent="0.3">
      <c r="A680" s="97">
        <v>513</v>
      </c>
      <c r="B680" s="65" t="s">
        <v>2030</v>
      </c>
      <c r="C680" s="66"/>
      <c r="D680" s="67"/>
      <c r="E680" s="68"/>
      <c r="F680" s="67"/>
      <c r="G680" s="67"/>
    </row>
    <row r="681" spans="1:7" ht="15.75" thickBot="1" x14ac:dyDescent="0.3">
      <c r="A681" s="69" t="s">
        <v>2031</v>
      </c>
      <c r="B681" s="70" t="s">
        <v>287</v>
      </c>
      <c r="C681" s="70"/>
      <c r="D681" s="71" t="s">
        <v>1230</v>
      </c>
      <c r="E681" s="72" t="s">
        <v>1252</v>
      </c>
      <c r="F681" s="71"/>
      <c r="G681" s="71"/>
    </row>
    <row r="682" spans="1:7" ht="15.75" thickBot="1" x14ac:dyDescent="0.3">
      <c r="A682" s="58">
        <v>514</v>
      </c>
      <c r="B682" s="59" t="s">
        <v>1206</v>
      </c>
      <c r="C682" s="59"/>
      <c r="D682" s="62"/>
      <c r="E682" s="61"/>
      <c r="F682" s="62"/>
      <c r="G682" s="63"/>
    </row>
    <row r="683" spans="1:7" ht="15.75" thickBot="1" x14ac:dyDescent="0.3">
      <c r="A683" s="97">
        <v>514</v>
      </c>
      <c r="B683" s="65" t="s">
        <v>2032</v>
      </c>
      <c r="C683" s="66"/>
      <c r="D683" s="73"/>
      <c r="E683" s="68"/>
      <c r="F683" s="67"/>
      <c r="G683" s="67"/>
    </row>
    <row r="684" spans="1:7" ht="15.75" thickBot="1" x14ac:dyDescent="0.3">
      <c r="A684" s="69" t="s">
        <v>2033</v>
      </c>
      <c r="B684" s="70" t="s">
        <v>1065</v>
      </c>
      <c r="C684" s="70"/>
      <c r="D684" s="71" t="s">
        <v>1230</v>
      </c>
      <c r="E684" s="72" t="s">
        <v>1252</v>
      </c>
      <c r="F684" s="71"/>
      <c r="G684" s="71"/>
    </row>
    <row r="685" spans="1:7" ht="15.75" thickBot="1" x14ac:dyDescent="0.3">
      <c r="A685" s="97">
        <v>514.9</v>
      </c>
      <c r="B685" s="66" t="s">
        <v>2034</v>
      </c>
      <c r="C685" s="66"/>
      <c r="D685" s="73"/>
      <c r="E685" s="68"/>
      <c r="F685" s="67"/>
      <c r="G685" s="67"/>
    </row>
    <row r="686" spans="1:7" ht="26.25" thickBot="1" x14ac:dyDescent="0.3">
      <c r="A686" s="69" t="s">
        <v>2035</v>
      </c>
      <c r="B686" s="70" t="s">
        <v>175</v>
      </c>
      <c r="C686" s="70"/>
      <c r="D686" s="71" t="s">
        <v>1455</v>
      </c>
      <c r="E686" s="72" t="s">
        <v>1252</v>
      </c>
      <c r="F686" s="71" t="s">
        <v>1269</v>
      </c>
      <c r="G686" s="71" t="s">
        <v>1270</v>
      </c>
    </row>
    <row r="687" spans="1:7" ht="15.75" thickBot="1" x14ac:dyDescent="0.3">
      <c r="A687" s="58">
        <v>521</v>
      </c>
      <c r="B687" s="59" t="s">
        <v>1193</v>
      </c>
      <c r="C687" s="59"/>
      <c r="D687" s="62"/>
      <c r="E687" s="61"/>
      <c r="F687" s="62"/>
      <c r="G687" s="63"/>
    </row>
    <row r="688" spans="1:7" ht="15.75" thickBot="1" x14ac:dyDescent="0.3">
      <c r="A688" s="97">
        <v>521</v>
      </c>
      <c r="B688" s="65" t="s">
        <v>1064</v>
      </c>
      <c r="C688" s="66"/>
      <c r="D688" s="73"/>
      <c r="E688" s="68"/>
      <c r="F688" s="67"/>
      <c r="G688" s="67"/>
    </row>
    <row r="689" spans="1:7" ht="15.75" thickBot="1" x14ac:dyDescent="0.3">
      <c r="A689" s="69" t="s">
        <v>2036</v>
      </c>
      <c r="B689" s="70" t="s">
        <v>1064</v>
      </c>
      <c r="C689" s="70"/>
      <c r="D689" s="71" t="s">
        <v>1441</v>
      </c>
      <c r="E689" s="72" t="s">
        <v>1252</v>
      </c>
      <c r="F689" s="71"/>
      <c r="G689" s="71"/>
    </row>
    <row r="690" spans="1:7" ht="15.75" thickBot="1" x14ac:dyDescent="0.3">
      <c r="A690" s="58">
        <v>522</v>
      </c>
      <c r="B690" s="59" t="s">
        <v>1192</v>
      </c>
      <c r="C690" s="59"/>
      <c r="D690" s="62"/>
      <c r="E690" s="61"/>
      <c r="F690" s="62"/>
      <c r="G690" s="63"/>
    </row>
    <row r="691" spans="1:7" ht="15.75" thickBot="1" x14ac:dyDescent="0.3">
      <c r="A691" s="97">
        <v>522</v>
      </c>
      <c r="B691" s="65" t="s">
        <v>1022</v>
      </c>
      <c r="C691" s="66"/>
      <c r="D691" s="73"/>
      <c r="E691" s="68"/>
      <c r="F691" s="67"/>
      <c r="G691" s="67"/>
    </row>
    <row r="692" spans="1:7" ht="15.75" thickBot="1" x14ac:dyDescent="0.3">
      <c r="A692" s="69" t="s">
        <v>2037</v>
      </c>
      <c r="B692" s="70" t="s">
        <v>1022</v>
      </c>
      <c r="C692" s="70"/>
      <c r="D692" s="71" t="s">
        <v>2038</v>
      </c>
      <c r="E692" s="72" t="s">
        <v>1252</v>
      </c>
      <c r="F692" s="71"/>
      <c r="G692" s="71"/>
    </row>
    <row r="693" spans="1:7" ht="15.75" thickBot="1" x14ac:dyDescent="0.3">
      <c r="A693" s="58">
        <v>523</v>
      </c>
      <c r="B693" s="59" t="s">
        <v>288</v>
      </c>
      <c r="C693" s="59"/>
      <c r="D693" s="62"/>
      <c r="E693" s="61"/>
      <c r="F693" s="62"/>
      <c r="G693" s="63"/>
    </row>
    <row r="694" spans="1:7" ht="15.75" thickBot="1" x14ac:dyDescent="0.3">
      <c r="A694" s="97">
        <v>523</v>
      </c>
      <c r="B694" s="66" t="s">
        <v>2039</v>
      </c>
      <c r="C694" s="66"/>
      <c r="D694" s="73"/>
      <c r="E694" s="68"/>
      <c r="F694" s="67"/>
      <c r="G694" s="67"/>
    </row>
    <row r="695" spans="1:7" ht="15.75" thickBot="1" x14ac:dyDescent="0.3">
      <c r="A695" s="69" t="s">
        <v>2040</v>
      </c>
      <c r="B695" s="70" t="s">
        <v>289</v>
      </c>
      <c r="C695" s="70"/>
      <c r="D695" s="71" t="s">
        <v>1441</v>
      </c>
      <c r="E695" s="72" t="s">
        <v>1252</v>
      </c>
      <c r="F695" s="71" t="s">
        <v>1340</v>
      </c>
      <c r="G695" s="71"/>
    </row>
    <row r="696" spans="1:7" ht="15.75" thickBot="1" x14ac:dyDescent="0.3">
      <c r="A696" s="58">
        <v>524</v>
      </c>
      <c r="B696" s="59" t="s">
        <v>290</v>
      </c>
      <c r="C696" s="59"/>
      <c r="D696" s="62"/>
      <c r="E696" s="61"/>
      <c r="F696" s="62"/>
      <c r="G696" s="63"/>
    </row>
    <row r="697" spans="1:7" ht="15.75" thickBot="1" x14ac:dyDescent="0.3">
      <c r="A697" s="97">
        <v>524</v>
      </c>
      <c r="B697" s="65" t="s">
        <v>1023</v>
      </c>
      <c r="C697" s="66"/>
      <c r="D697" s="73"/>
      <c r="E697" s="68"/>
      <c r="F697" s="67"/>
      <c r="G697" s="67"/>
    </row>
    <row r="698" spans="1:7" ht="15.75" thickBot="1" x14ac:dyDescent="0.3">
      <c r="A698" s="69" t="s">
        <v>2041</v>
      </c>
      <c r="B698" s="70" t="s">
        <v>1023</v>
      </c>
      <c r="C698" s="70"/>
      <c r="D698" s="71" t="s">
        <v>2042</v>
      </c>
      <c r="E698" s="72" t="s">
        <v>1252</v>
      </c>
      <c r="F698" s="71"/>
      <c r="G698" s="71"/>
    </row>
    <row r="699" spans="1:7" ht="15.75" thickBot="1" x14ac:dyDescent="0.3">
      <c r="A699" s="97">
        <v>524.9</v>
      </c>
      <c r="B699" s="65" t="s">
        <v>1267</v>
      </c>
      <c r="C699" s="66"/>
      <c r="D699" s="73"/>
      <c r="E699" s="68"/>
      <c r="F699" s="67"/>
      <c r="G699" s="67"/>
    </row>
    <row r="700" spans="1:7" ht="26.25" thickBot="1" x14ac:dyDescent="0.3">
      <c r="A700" s="69" t="s">
        <v>2043</v>
      </c>
      <c r="B700" s="70" t="s">
        <v>175</v>
      </c>
      <c r="C700" s="70"/>
      <c r="D700" s="71" t="s">
        <v>1455</v>
      </c>
      <c r="E700" s="72" t="s">
        <v>1252</v>
      </c>
      <c r="F700" s="71" t="s">
        <v>1269</v>
      </c>
      <c r="G700" s="71" t="s">
        <v>1270</v>
      </c>
    </row>
    <row r="701" spans="1:7" ht="15.75" thickBot="1" x14ac:dyDescent="0.3">
      <c r="A701" s="58">
        <v>531</v>
      </c>
      <c r="B701" s="59" t="s">
        <v>1191</v>
      </c>
      <c r="C701" s="59"/>
      <c r="D701" s="62"/>
      <c r="E701" s="61"/>
      <c r="F701" s="62"/>
      <c r="G701" s="63"/>
    </row>
    <row r="702" spans="1:7" ht="15.75" thickBot="1" x14ac:dyDescent="0.3">
      <c r="A702" s="97">
        <v>531</v>
      </c>
      <c r="B702" s="65" t="s">
        <v>1024</v>
      </c>
      <c r="C702" s="66"/>
      <c r="D702" s="73"/>
      <c r="E702" s="68"/>
      <c r="F702" s="67"/>
      <c r="G702" s="67"/>
    </row>
    <row r="703" spans="1:7" ht="15.75" thickBot="1" x14ac:dyDescent="0.3">
      <c r="A703" s="69" t="s">
        <v>2044</v>
      </c>
      <c r="B703" s="70" t="s">
        <v>291</v>
      </c>
      <c r="C703" s="70"/>
      <c r="D703" s="71" t="s">
        <v>2042</v>
      </c>
      <c r="E703" s="72" t="s">
        <v>1252</v>
      </c>
      <c r="F703" s="71"/>
      <c r="G703" s="71"/>
    </row>
    <row r="704" spans="1:7" ht="15.75" thickBot="1" x14ac:dyDescent="0.3">
      <c r="A704" s="69" t="s">
        <v>2045</v>
      </c>
      <c r="B704" s="70" t="s">
        <v>292</v>
      </c>
      <c r="C704" s="70"/>
      <c r="D704" s="71" t="s">
        <v>2042</v>
      </c>
      <c r="E704" s="72" t="s">
        <v>1252</v>
      </c>
      <c r="F704" s="71"/>
      <c r="G704" s="71"/>
    </row>
    <row r="705" spans="1:7" ht="15.75" thickBot="1" x14ac:dyDescent="0.3">
      <c r="A705" s="58">
        <v>532</v>
      </c>
      <c r="B705" s="59" t="s">
        <v>1190</v>
      </c>
      <c r="C705" s="59"/>
      <c r="D705" s="62"/>
      <c r="E705" s="61"/>
      <c r="F705" s="62"/>
      <c r="G705" s="63"/>
    </row>
    <row r="706" spans="1:7" ht="15.75" thickBot="1" x14ac:dyDescent="0.3">
      <c r="A706" s="97">
        <v>532</v>
      </c>
      <c r="B706" s="65" t="s">
        <v>293</v>
      </c>
      <c r="C706" s="66"/>
      <c r="D706" s="73"/>
      <c r="E706" s="68"/>
      <c r="F706" s="67"/>
      <c r="G706" s="67"/>
    </row>
    <row r="707" spans="1:7" ht="15.75" thickBot="1" x14ac:dyDescent="0.3">
      <c r="A707" s="69" t="s">
        <v>2046</v>
      </c>
      <c r="B707" s="70" t="s">
        <v>293</v>
      </c>
      <c r="C707" s="70"/>
      <c r="D707" s="71" t="s">
        <v>2038</v>
      </c>
      <c r="E707" s="72" t="s">
        <v>1252</v>
      </c>
      <c r="F707" s="71"/>
      <c r="G707" s="71"/>
    </row>
    <row r="708" spans="1:7" ht="15.75" thickBot="1" x14ac:dyDescent="0.3">
      <c r="A708" s="58">
        <v>533</v>
      </c>
      <c r="B708" s="59" t="s">
        <v>294</v>
      </c>
      <c r="C708" s="59"/>
      <c r="D708" s="62"/>
      <c r="E708" s="61"/>
      <c r="F708" s="62"/>
      <c r="G708" s="63"/>
    </row>
    <row r="709" spans="1:7" ht="15.75" thickBot="1" x14ac:dyDescent="0.3">
      <c r="A709" s="97">
        <v>533</v>
      </c>
      <c r="B709" s="65" t="s">
        <v>1025</v>
      </c>
      <c r="C709" s="66"/>
      <c r="D709" s="73"/>
      <c r="E709" s="68"/>
      <c r="F709" s="67"/>
      <c r="G709" s="67"/>
    </row>
    <row r="710" spans="1:7" ht="15.75" thickBot="1" x14ac:dyDescent="0.3">
      <c r="A710" s="69" t="s">
        <v>2047</v>
      </c>
      <c r="B710" s="70" t="s">
        <v>1154</v>
      </c>
      <c r="C710" s="70"/>
      <c r="D710" s="71" t="s">
        <v>1230</v>
      </c>
      <c r="E710" s="72" t="s">
        <v>1252</v>
      </c>
      <c r="F710" s="71"/>
      <c r="G710" s="71"/>
    </row>
    <row r="711" spans="1:7" ht="15.75" thickBot="1" x14ac:dyDescent="0.3">
      <c r="A711" s="58">
        <v>534</v>
      </c>
      <c r="B711" s="59" t="s">
        <v>1189</v>
      </c>
      <c r="C711" s="59"/>
      <c r="D711" s="62"/>
      <c r="E711" s="61"/>
      <c r="F711" s="62"/>
      <c r="G711" s="63"/>
    </row>
    <row r="712" spans="1:7" ht="15.75" thickBot="1" x14ac:dyDescent="0.3">
      <c r="A712" s="97">
        <v>534</v>
      </c>
      <c r="B712" s="65" t="s">
        <v>1026</v>
      </c>
      <c r="C712" s="66"/>
      <c r="D712" s="67"/>
      <c r="E712" s="68"/>
      <c r="F712" s="67"/>
      <c r="G712" s="67"/>
    </row>
    <row r="713" spans="1:7" ht="15.75" thickBot="1" x14ac:dyDescent="0.3">
      <c r="A713" s="69" t="s">
        <v>2048</v>
      </c>
      <c r="B713" s="70" t="s">
        <v>1705</v>
      </c>
      <c r="C713" s="70"/>
      <c r="D713" s="71" t="s">
        <v>1230</v>
      </c>
      <c r="E713" s="72" t="s">
        <v>1252</v>
      </c>
      <c r="F713" s="71"/>
      <c r="G713" s="71"/>
    </row>
    <row r="714" spans="1:7" ht="15.75" thickBot="1" x14ac:dyDescent="0.3">
      <c r="A714" s="69" t="s">
        <v>2049</v>
      </c>
      <c r="B714" s="70" t="s">
        <v>2050</v>
      </c>
      <c r="C714" s="70"/>
      <c r="D714" s="71" t="s">
        <v>1230</v>
      </c>
      <c r="E714" s="72" t="s">
        <v>1252</v>
      </c>
      <c r="F714" s="71" t="s">
        <v>2051</v>
      </c>
      <c r="G714" s="71"/>
    </row>
    <row r="715" spans="1:7" ht="15.75" thickBot="1" x14ac:dyDescent="0.3">
      <c r="A715" s="64">
        <v>534.01</v>
      </c>
      <c r="B715" s="66" t="s">
        <v>2052</v>
      </c>
      <c r="C715" s="66"/>
      <c r="D715" s="67"/>
      <c r="E715" s="68"/>
      <c r="F715" s="67"/>
      <c r="G715" s="67"/>
    </row>
    <row r="716" spans="1:7" ht="15.75" thickBot="1" x14ac:dyDescent="0.3">
      <c r="A716" s="69" t="s">
        <v>2053</v>
      </c>
      <c r="B716" s="70" t="s">
        <v>2054</v>
      </c>
      <c r="C716" s="70"/>
      <c r="D716" s="71" t="s">
        <v>1230</v>
      </c>
      <c r="E716" s="74"/>
      <c r="F716" s="71" t="s">
        <v>1252</v>
      </c>
      <c r="G716" s="71"/>
    </row>
    <row r="717" spans="1:7" ht="15.75" thickBot="1" x14ac:dyDescent="0.3">
      <c r="A717" s="69" t="s">
        <v>2055</v>
      </c>
      <c r="B717" s="70" t="s">
        <v>2056</v>
      </c>
      <c r="C717" s="70"/>
      <c r="D717" s="71" t="s">
        <v>1230</v>
      </c>
      <c r="E717" s="72" t="s">
        <v>1252</v>
      </c>
      <c r="F717" s="71"/>
      <c r="G717" s="71"/>
    </row>
    <row r="718" spans="1:7" ht="15.75" thickBot="1" x14ac:dyDescent="0.3">
      <c r="A718" s="64">
        <v>534.02</v>
      </c>
      <c r="B718" s="66" t="s">
        <v>1897</v>
      </c>
      <c r="C718" s="66"/>
      <c r="D718" s="67"/>
      <c r="E718" s="68"/>
      <c r="F718" s="67"/>
      <c r="G718" s="67"/>
    </row>
    <row r="719" spans="1:7" ht="15.75" thickBot="1" x14ac:dyDescent="0.3">
      <c r="A719" s="69" t="s">
        <v>2057</v>
      </c>
      <c r="B719" s="70" t="s">
        <v>1899</v>
      </c>
      <c r="C719" s="70"/>
      <c r="D719" s="71" t="s">
        <v>1230</v>
      </c>
      <c r="E719" s="72" t="s">
        <v>1252</v>
      </c>
      <c r="F719" s="71"/>
      <c r="G719" s="71"/>
    </row>
    <row r="720" spans="1:7" ht="15.75" thickBot="1" x14ac:dyDescent="0.3">
      <c r="A720" s="69" t="s">
        <v>2058</v>
      </c>
      <c r="B720" s="70" t="s">
        <v>1901</v>
      </c>
      <c r="C720" s="70"/>
      <c r="D720" s="71" t="s">
        <v>1230</v>
      </c>
      <c r="E720" s="72" t="s">
        <v>1252</v>
      </c>
      <c r="F720" s="71"/>
      <c r="G720" s="71"/>
    </row>
    <row r="721" spans="1:7" ht="15.75" thickBot="1" x14ac:dyDescent="0.3">
      <c r="A721" s="58">
        <v>535</v>
      </c>
      <c r="B721" s="59" t="s">
        <v>295</v>
      </c>
      <c r="C721" s="59"/>
      <c r="D721" s="62"/>
      <c r="E721" s="61"/>
      <c r="F721" s="62"/>
      <c r="G721" s="63"/>
    </row>
    <row r="722" spans="1:7" ht="15.75" thickBot="1" x14ac:dyDescent="0.3">
      <c r="A722" s="97">
        <v>535</v>
      </c>
      <c r="B722" s="65" t="s">
        <v>296</v>
      </c>
      <c r="C722" s="66"/>
      <c r="D722" s="73"/>
      <c r="E722" s="68"/>
      <c r="F722" s="67"/>
      <c r="G722" s="67"/>
    </row>
    <row r="723" spans="1:7" ht="15.75" thickBot="1" x14ac:dyDescent="0.3">
      <c r="A723" s="69" t="s">
        <v>2059</v>
      </c>
      <c r="B723" s="70" t="s">
        <v>2060</v>
      </c>
      <c r="C723" s="70"/>
      <c r="D723" s="71" t="s">
        <v>1230</v>
      </c>
      <c r="E723" s="72" t="s">
        <v>1252</v>
      </c>
      <c r="F723" s="71"/>
      <c r="G723" s="71"/>
    </row>
    <row r="724" spans="1:7" ht="15.75" thickBot="1" x14ac:dyDescent="0.3">
      <c r="A724" s="64">
        <v>535.08000000000004</v>
      </c>
      <c r="B724" s="65" t="s">
        <v>1669</v>
      </c>
      <c r="C724" s="66"/>
      <c r="D724" s="73"/>
      <c r="E724" s="68"/>
      <c r="F724" s="67"/>
      <c r="G724" s="67"/>
    </row>
    <row r="725" spans="1:7" ht="26.25" thickBot="1" x14ac:dyDescent="0.3">
      <c r="A725" s="69" t="s">
        <v>2061</v>
      </c>
      <c r="B725" s="70" t="s">
        <v>1127</v>
      </c>
      <c r="C725" s="70"/>
      <c r="D725" s="71" t="s">
        <v>1441</v>
      </c>
      <c r="E725" s="74"/>
      <c r="F725" s="71" t="s">
        <v>1421</v>
      </c>
      <c r="G725" s="71" t="s">
        <v>1320</v>
      </c>
    </row>
    <row r="726" spans="1:7" ht="15.75" thickBot="1" x14ac:dyDescent="0.3">
      <c r="A726" s="64">
        <v>535.09</v>
      </c>
      <c r="B726" s="65" t="s">
        <v>1582</v>
      </c>
      <c r="C726" s="87"/>
      <c r="D726" s="67"/>
      <c r="E726" s="88"/>
      <c r="F726" s="67"/>
      <c r="G726" s="67"/>
    </row>
    <row r="727" spans="1:7" ht="15.75" thickBot="1" x14ac:dyDescent="0.3">
      <c r="A727" s="89" t="s">
        <v>2062</v>
      </c>
      <c r="B727" s="70" t="s">
        <v>1339</v>
      </c>
      <c r="C727" s="70"/>
      <c r="D727" s="71" t="s">
        <v>1230</v>
      </c>
      <c r="E727" s="72"/>
      <c r="F727" s="71" t="s">
        <v>1340</v>
      </c>
      <c r="G727" s="71" t="s">
        <v>1341</v>
      </c>
    </row>
    <row r="728" spans="1:7" ht="15.75" thickBot="1" x14ac:dyDescent="0.3">
      <c r="A728" s="97">
        <v>535.9</v>
      </c>
      <c r="B728" s="65" t="s">
        <v>1267</v>
      </c>
      <c r="C728" s="66"/>
      <c r="D728" s="73"/>
      <c r="E728" s="68"/>
      <c r="F728" s="67"/>
      <c r="G728" s="67"/>
    </row>
    <row r="729" spans="1:7" ht="26.25" thickBot="1" x14ac:dyDescent="0.3">
      <c r="A729" s="69" t="s">
        <v>2063</v>
      </c>
      <c r="B729" s="70" t="s">
        <v>175</v>
      </c>
      <c r="C729" s="70"/>
      <c r="D729" s="71" t="s">
        <v>1438</v>
      </c>
      <c r="E729" s="72" t="s">
        <v>1252</v>
      </c>
      <c r="F729" s="71" t="s">
        <v>1269</v>
      </c>
      <c r="G729" s="71" t="s">
        <v>1270</v>
      </c>
    </row>
    <row r="730" spans="1:7" ht="15.75" thickBot="1" x14ac:dyDescent="0.3">
      <c r="A730" s="58">
        <v>541</v>
      </c>
      <c r="B730" s="59" t="s">
        <v>297</v>
      </c>
      <c r="C730" s="59"/>
      <c r="D730" s="62"/>
      <c r="E730" s="61"/>
      <c r="F730" s="62"/>
      <c r="G730" s="63"/>
    </row>
    <row r="731" spans="1:7" ht="15.75" thickBot="1" x14ac:dyDescent="0.3">
      <c r="A731" s="97">
        <v>541</v>
      </c>
      <c r="B731" s="65" t="s">
        <v>298</v>
      </c>
      <c r="C731" s="66"/>
      <c r="D731" s="73"/>
      <c r="E731" s="68"/>
      <c r="F731" s="67"/>
      <c r="G731" s="67"/>
    </row>
    <row r="732" spans="1:7" ht="15.75" thickBot="1" x14ac:dyDescent="0.3">
      <c r="A732" s="69" t="s">
        <v>2064</v>
      </c>
      <c r="B732" s="70" t="s">
        <v>298</v>
      </c>
      <c r="C732" s="70"/>
      <c r="D732" s="71" t="s">
        <v>2038</v>
      </c>
      <c r="E732" s="72" t="s">
        <v>1252</v>
      </c>
      <c r="F732" s="71"/>
      <c r="G732" s="71"/>
    </row>
    <row r="733" spans="1:7" ht="15.75" thickBot="1" x14ac:dyDescent="0.3">
      <c r="A733" s="58">
        <v>542</v>
      </c>
      <c r="B733" s="59" t="s">
        <v>299</v>
      </c>
      <c r="C733" s="59"/>
      <c r="D733" s="62"/>
      <c r="E733" s="61"/>
      <c r="F733" s="62"/>
      <c r="G733" s="63"/>
    </row>
    <row r="734" spans="1:7" ht="15.75" thickBot="1" x14ac:dyDescent="0.3">
      <c r="A734" s="97">
        <v>542</v>
      </c>
      <c r="B734" s="65" t="s">
        <v>300</v>
      </c>
      <c r="C734" s="66"/>
      <c r="D734" s="73"/>
      <c r="E734" s="68"/>
      <c r="F734" s="67"/>
      <c r="G734" s="67"/>
    </row>
    <row r="735" spans="1:7" ht="15.75" thickBot="1" x14ac:dyDescent="0.3">
      <c r="A735" s="69" t="s">
        <v>2065</v>
      </c>
      <c r="B735" s="70" t="s">
        <v>300</v>
      </c>
      <c r="C735" s="70"/>
      <c r="D735" s="71" t="s">
        <v>1441</v>
      </c>
      <c r="E735" s="72" t="s">
        <v>1252</v>
      </c>
      <c r="F735" s="71"/>
      <c r="G735" s="71"/>
    </row>
    <row r="736" spans="1:7" ht="15.75" thickBot="1" x14ac:dyDescent="0.3">
      <c r="A736" s="58">
        <v>544</v>
      </c>
      <c r="B736" s="59" t="s">
        <v>301</v>
      </c>
      <c r="C736" s="59"/>
      <c r="D736" s="62"/>
      <c r="E736" s="61"/>
      <c r="F736" s="62"/>
      <c r="G736" s="63"/>
    </row>
    <row r="737" spans="1:7" ht="15.75" thickBot="1" x14ac:dyDescent="0.3">
      <c r="A737" s="97">
        <v>544</v>
      </c>
      <c r="B737" s="65" t="s">
        <v>302</v>
      </c>
      <c r="C737" s="66"/>
      <c r="D737" s="73"/>
      <c r="E737" s="68"/>
      <c r="F737" s="67"/>
      <c r="G737" s="67"/>
    </row>
    <row r="738" spans="1:7" ht="15.75" thickBot="1" x14ac:dyDescent="0.3">
      <c r="A738" s="69" t="s">
        <v>2066</v>
      </c>
      <c r="B738" s="70" t="s">
        <v>303</v>
      </c>
      <c r="C738" s="70"/>
      <c r="D738" s="71" t="s">
        <v>1230</v>
      </c>
      <c r="E738" s="72" t="s">
        <v>1252</v>
      </c>
      <c r="F738" s="71"/>
      <c r="G738" s="71"/>
    </row>
    <row r="739" spans="1:7" ht="15.75" thickBot="1" x14ac:dyDescent="0.3">
      <c r="A739" s="69" t="s">
        <v>2067</v>
      </c>
      <c r="B739" s="70" t="s">
        <v>1066</v>
      </c>
      <c r="C739" s="70"/>
      <c r="D739" s="71" t="s">
        <v>1230</v>
      </c>
      <c r="E739" s="72" t="s">
        <v>1252</v>
      </c>
      <c r="F739" s="71" t="s">
        <v>1340</v>
      </c>
      <c r="G739" s="71"/>
    </row>
    <row r="740" spans="1:7" ht="15.75" thickBot="1" x14ac:dyDescent="0.3">
      <c r="A740" s="58">
        <v>545</v>
      </c>
      <c r="B740" s="59" t="s">
        <v>304</v>
      </c>
      <c r="C740" s="59"/>
      <c r="D740" s="62"/>
      <c r="E740" s="61"/>
      <c r="F740" s="62"/>
      <c r="G740" s="63"/>
    </row>
    <row r="741" spans="1:7" ht="15.75" thickBot="1" x14ac:dyDescent="0.3">
      <c r="A741" s="97">
        <v>545</v>
      </c>
      <c r="B741" s="65" t="s">
        <v>305</v>
      </c>
      <c r="C741" s="66"/>
      <c r="D741" s="67"/>
      <c r="E741" s="68"/>
      <c r="F741" s="67"/>
      <c r="G741" s="67"/>
    </row>
    <row r="742" spans="1:7" ht="15.75" thickBot="1" x14ac:dyDescent="0.3">
      <c r="A742" s="69" t="s">
        <v>2068</v>
      </c>
      <c r="B742" s="70" t="s">
        <v>1067</v>
      </c>
      <c r="C742" s="70"/>
      <c r="D742" s="71" t="s">
        <v>1230</v>
      </c>
      <c r="E742" s="72" t="s">
        <v>1252</v>
      </c>
      <c r="F742" s="71"/>
      <c r="G742" s="71"/>
    </row>
    <row r="743" spans="1:7" ht="15.75" thickBot="1" x14ac:dyDescent="0.3">
      <c r="A743" s="64">
        <v>545.01</v>
      </c>
      <c r="B743" s="65" t="s">
        <v>306</v>
      </c>
      <c r="C743" s="66"/>
      <c r="D743" s="67"/>
      <c r="E743" s="68"/>
      <c r="F743" s="67"/>
      <c r="G743" s="67"/>
    </row>
    <row r="744" spans="1:7" ht="26.25" thickBot="1" x14ac:dyDescent="0.3">
      <c r="A744" s="69" t="s">
        <v>2069</v>
      </c>
      <c r="B744" s="70" t="s">
        <v>1142</v>
      </c>
      <c r="C744" s="70"/>
      <c r="D744" s="71" t="s">
        <v>1230</v>
      </c>
      <c r="E744" s="72" t="s">
        <v>1252</v>
      </c>
      <c r="F744" s="71" t="s">
        <v>2070</v>
      </c>
      <c r="G744" s="71" t="s">
        <v>1249</v>
      </c>
    </row>
    <row r="745" spans="1:7" ht="15.75" thickBot="1" x14ac:dyDescent="0.3">
      <c r="A745" s="64">
        <v>545.02</v>
      </c>
      <c r="B745" s="66" t="s">
        <v>2052</v>
      </c>
      <c r="C745" s="66"/>
      <c r="D745" s="67"/>
      <c r="E745" s="68"/>
      <c r="F745" s="67"/>
      <c r="G745" s="67"/>
    </row>
    <row r="746" spans="1:7" ht="15.75" thickBot="1" x14ac:dyDescent="0.3">
      <c r="A746" s="69" t="s">
        <v>2071</v>
      </c>
      <c r="B746" s="70" t="s">
        <v>2054</v>
      </c>
      <c r="C746" s="70"/>
      <c r="D746" s="71" t="s">
        <v>1230</v>
      </c>
      <c r="E746" s="74"/>
      <c r="F746" s="71" t="s">
        <v>1252</v>
      </c>
      <c r="G746" s="71"/>
    </row>
    <row r="747" spans="1:7" ht="15.75" thickBot="1" x14ac:dyDescent="0.3">
      <c r="A747" s="69" t="s">
        <v>2072</v>
      </c>
      <c r="B747" s="70" t="s">
        <v>2056</v>
      </c>
      <c r="C747" s="70"/>
      <c r="D747" s="71" t="s">
        <v>1230</v>
      </c>
      <c r="E747" s="72" t="s">
        <v>1252</v>
      </c>
      <c r="F747" s="71"/>
      <c r="G747" s="71"/>
    </row>
    <row r="748" spans="1:7" ht="15.75" thickBot="1" x14ac:dyDescent="0.3">
      <c r="A748" s="64">
        <v>545.03</v>
      </c>
      <c r="B748" s="66" t="s">
        <v>1897</v>
      </c>
      <c r="C748" s="66"/>
      <c r="D748" s="67"/>
      <c r="E748" s="68"/>
      <c r="F748" s="67"/>
      <c r="G748" s="67"/>
    </row>
    <row r="749" spans="1:7" ht="15.75" thickBot="1" x14ac:dyDescent="0.3">
      <c r="A749" s="69" t="s">
        <v>2073</v>
      </c>
      <c r="B749" s="70" t="s">
        <v>1899</v>
      </c>
      <c r="C749" s="70"/>
      <c r="D749" s="71" t="s">
        <v>1230</v>
      </c>
      <c r="E749" s="72" t="s">
        <v>1252</v>
      </c>
      <c r="F749" s="71"/>
      <c r="G749" s="71"/>
    </row>
    <row r="750" spans="1:7" s="7" customFormat="1" ht="19.5" thickBot="1" x14ac:dyDescent="0.35">
      <c r="A750" s="69" t="s">
        <v>2074</v>
      </c>
      <c r="B750" s="70" t="s">
        <v>1901</v>
      </c>
      <c r="C750" s="70"/>
      <c r="D750" s="71" t="s">
        <v>1230</v>
      </c>
      <c r="E750" s="72" t="s">
        <v>1252</v>
      </c>
      <c r="F750" s="71"/>
      <c r="G750" s="71"/>
    </row>
    <row r="751" spans="1:7" ht="15.75" thickBot="1" x14ac:dyDescent="0.3">
      <c r="A751" s="64">
        <v>545.08000000000004</v>
      </c>
      <c r="B751" s="65" t="s">
        <v>1669</v>
      </c>
      <c r="C751" s="66"/>
      <c r="D751" s="73"/>
      <c r="E751" s="68"/>
      <c r="F751" s="67"/>
      <c r="G751" s="67"/>
    </row>
    <row r="752" spans="1:7" ht="26.25" thickBot="1" x14ac:dyDescent="0.3">
      <c r="A752" s="69" t="s">
        <v>2075</v>
      </c>
      <c r="B752" s="70" t="s">
        <v>1127</v>
      </c>
      <c r="C752" s="70"/>
      <c r="D752" s="71" t="s">
        <v>1441</v>
      </c>
      <c r="E752" s="74"/>
      <c r="F752" s="71" t="s">
        <v>1421</v>
      </c>
      <c r="G752" s="71" t="s">
        <v>1320</v>
      </c>
    </row>
    <row r="753" spans="1:7" ht="15.75" thickBot="1" x14ac:dyDescent="0.3">
      <c r="A753" s="64">
        <v>545.09</v>
      </c>
      <c r="B753" s="65" t="s">
        <v>1582</v>
      </c>
      <c r="C753" s="87"/>
      <c r="D753" s="67"/>
      <c r="E753" s="88"/>
      <c r="F753" s="67"/>
      <c r="G753" s="67"/>
    </row>
    <row r="754" spans="1:7" ht="15.75" thickBot="1" x14ac:dyDescent="0.3">
      <c r="A754" s="89" t="s">
        <v>2076</v>
      </c>
      <c r="B754" s="70" t="s">
        <v>1339</v>
      </c>
      <c r="C754" s="70"/>
      <c r="D754" s="71" t="s">
        <v>1230</v>
      </c>
      <c r="E754" s="72"/>
      <c r="F754" s="71" t="s">
        <v>1340</v>
      </c>
      <c r="G754" s="71" t="s">
        <v>1341</v>
      </c>
    </row>
    <row r="755" spans="1:7" ht="15.75" thickBot="1" x14ac:dyDescent="0.3">
      <c r="A755" s="97">
        <v>545.9</v>
      </c>
      <c r="B755" s="65" t="s">
        <v>1267</v>
      </c>
      <c r="C755" s="66"/>
      <c r="D755" s="73"/>
      <c r="E755" s="68"/>
      <c r="F755" s="67"/>
      <c r="G755" s="67"/>
    </row>
    <row r="756" spans="1:7" ht="26.25" thickBot="1" x14ac:dyDescent="0.3">
      <c r="A756" s="69" t="s">
        <v>2077</v>
      </c>
      <c r="B756" s="70" t="s">
        <v>175</v>
      </c>
      <c r="C756" s="70"/>
      <c r="D756" s="71" t="s">
        <v>1455</v>
      </c>
      <c r="E756" s="72" t="s">
        <v>1252</v>
      </c>
      <c r="F756" s="71" t="s">
        <v>1269</v>
      </c>
      <c r="G756" s="71" t="s">
        <v>1270</v>
      </c>
    </row>
    <row r="757" spans="1:7" ht="15.75" thickBot="1" x14ac:dyDescent="0.3">
      <c r="A757" s="58">
        <v>559</v>
      </c>
      <c r="B757" s="59" t="s">
        <v>1188</v>
      </c>
      <c r="C757" s="59"/>
      <c r="D757" s="62"/>
      <c r="E757" s="61"/>
      <c r="F757" s="62"/>
      <c r="G757" s="63"/>
    </row>
    <row r="758" spans="1:7" ht="15.75" thickBot="1" x14ac:dyDescent="0.3">
      <c r="A758" s="97">
        <v>559</v>
      </c>
      <c r="B758" s="66" t="s">
        <v>2078</v>
      </c>
      <c r="C758" s="66"/>
      <c r="D758" s="73"/>
      <c r="E758" s="68"/>
      <c r="F758" s="67"/>
      <c r="G758" s="67"/>
    </row>
    <row r="759" spans="1:7" s="7" customFormat="1" ht="19.5" thickBot="1" x14ac:dyDescent="0.35">
      <c r="A759" s="69" t="s">
        <v>2079</v>
      </c>
      <c r="B759" s="70" t="s">
        <v>2080</v>
      </c>
      <c r="C759" s="70"/>
      <c r="D759" s="71" t="s">
        <v>1230</v>
      </c>
      <c r="E759" s="72" t="s">
        <v>1252</v>
      </c>
      <c r="F759" s="71"/>
      <c r="G759" s="71"/>
    </row>
    <row r="760" spans="1:7" ht="15.75" thickBot="1" x14ac:dyDescent="0.3">
      <c r="A760" s="69" t="s">
        <v>2081</v>
      </c>
      <c r="B760" s="70" t="s">
        <v>2082</v>
      </c>
      <c r="C760" s="70"/>
      <c r="D760" s="71" t="s">
        <v>1230</v>
      </c>
      <c r="E760" s="72" t="s">
        <v>1252</v>
      </c>
      <c r="F760" s="71"/>
      <c r="G760" s="71"/>
    </row>
    <row r="761" spans="1:7" ht="15.75" thickBot="1" x14ac:dyDescent="0.3">
      <c r="A761" s="69" t="s">
        <v>2083</v>
      </c>
      <c r="B761" s="70" t="s">
        <v>309</v>
      </c>
      <c r="C761" s="70"/>
      <c r="D761" s="71" t="s">
        <v>1230</v>
      </c>
      <c r="E761" s="72" t="s">
        <v>1252</v>
      </c>
      <c r="F761" s="71"/>
      <c r="G761" s="71"/>
    </row>
    <row r="762" spans="1:7" ht="15.75" thickBot="1" x14ac:dyDescent="0.3">
      <c r="A762" s="69" t="s">
        <v>2084</v>
      </c>
      <c r="B762" s="70" t="s">
        <v>1155</v>
      </c>
      <c r="C762" s="70"/>
      <c r="D762" s="71" t="s">
        <v>1230</v>
      </c>
      <c r="E762" s="72" t="s">
        <v>1252</v>
      </c>
      <c r="F762" s="71"/>
      <c r="G762" s="71"/>
    </row>
    <row r="763" spans="1:7" ht="15.75" thickBot="1" x14ac:dyDescent="0.3">
      <c r="A763" s="58">
        <v>560</v>
      </c>
      <c r="B763" s="59" t="s">
        <v>310</v>
      </c>
      <c r="C763" s="59"/>
      <c r="D763" s="62"/>
      <c r="E763" s="61"/>
      <c r="F763" s="62"/>
      <c r="G763" s="63"/>
    </row>
    <row r="764" spans="1:7" ht="15.75" thickBot="1" x14ac:dyDescent="0.3">
      <c r="A764" s="97">
        <v>560</v>
      </c>
      <c r="B764" s="65" t="s">
        <v>1027</v>
      </c>
      <c r="C764" s="66"/>
      <c r="D764" s="67"/>
      <c r="E764" s="68"/>
      <c r="F764" s="67"/>
      <c r="G764" s="67"/>
    </row>
    <row r="765" spans="1:7" ht="64.5" thickBot="1" x14ac:dyDescent="0.3">
      <c r="A765" s="69" t="s">
        <v>2085</v>
      </c>
      <c r="B765" s="70" t="s">
        <v>1156</v>
      </c>
      <c r="C765" s="70"/>
      <c r="D765" s="71" t="s">
        <v>1230</v>
      </c>
      <c r="E765" s="72" t="s">
        <v>1252</v>
      </c>
      <c r="F765" s="71" t="s">
        <v>2086</v>
      </c>
      <c r="G765" s="71" t="s">
        <v>1249</v>
      </c>
    </row>
    <row r="766" spans="1:7" s="7" customFormat="1" ht="64.5" thickBot="1" x14ac:dyDescent="0.35">
      <c r="A766" s="69" t="s">
        <v>2087</v>
      </c>
      <c r="B766" s="70" t="s">
        <v>2088</v>
      </c>
      <c r="C766" s="70"/>
      <c r="D766" s="71" t="s">
        <v>1230</v>
      </c>
      <c r="E766" s="74"/>
      <c r="F766" s="71" t="s">
        <v>2086</v>
      </c>
      <c r="G766" s="71" t="s">
        <v>1249</v>
      </c>
    </row>
    <row r="767" spans="1:7" ht="15.75" thickBot="1" x14ac:dyDescent="0.3">
      <c r="A767" s="69" t="s">
        <v>2089</v>
      </c>
      <c r="B767" s="70" t="s">
        <v>2090</v>
      </c>
      <c r="C767" s="70"/>
      <c r="D767" s="71" t="s">
        <v>1230</v>
      </c>
      <c r="E767" s="72" t="s">
        <v>1252</v>
      </c>
      <c r="F767" s="71"/>
      <c r="G767" s="71"/>
    </row>
    <row r="768" spans="1:7" ht="15.75" thickBot="1" x14ac:dyDescent="0.3">
      <c r="A768" s="64">
        <v>560.08000000000004</v>
      </c>
      <c r="B768" s="65" t="s">
        <v>1669</v>
      </c>
      <c r="C768" s="66"/>
      <c r="D768" s="73"/>
      <c r="E768" s="68"/>
      <c r="F768" s="67"/>
      <c r="G768" s="67"/>
    </row>
    <row r="769" spans="1:7" ht="26.25" thickBot="1" x14ac:dyDescent="0.3">
      <c r="A769" s="69" t="s">
        <v>2091</v>
      </c>
      <c r="B769" s="70" t="s">
        <v>1726</v>
      </c>
      <c r="C769" s="70"/>
      <c r="D769" s="71" t="s">
        <v>1441</v>
      </c>
      <c r="E769" s="74"/>
      <c r="F769" s="71" t="s">
        <v>1421</v>
      </c>
      <c r="G769" s="71" t="s">
        <v>1320</v>
      </c>
    </row>
    <row r="770" spans="1:7" s="7" customFormat="1" ht="19.5" thickBot="1" x14ac:dyDescent="0.35">
      <c r="A770" s="64">
        <v>560.09</v>
      </c>
      <c r="B770" s="65" t="s">
        <v>1582</v>
      </c>
      <c r="C770" s="87"/>
      <c r="D770" s="67"/>
      <c r="E770" s="88"/>
      <c r="F770" s="67"/>
      <c r="G770" s="67"/>
    </row>
    <row r="771" spans="1:7" ht="15.75" thickBot="1" x14ac:dyDescent="0.3">
      <c r="A771" s="89" t="s">
        <v>2092</v>
      </c>
      <c r="B771" s="70" t="s">
        <v>1339</v>
      </c>
      <c r="C771" s="70"/>
      <c r="D771" s="71" t="s">
        <v>1230</v>
      </c>
      <c r="E771" s="72"/>
      <c r="F771" s="71" t="s">
        <v>1340</v>
      </c>
      <c r="G771" s="71" t="s">
        <v>1341</v>
      </c>
    </row>
    <row r="772" spans="1:7" ht="15.75" thickBot="1" x14ac:dyDescent="0.3">
      <c r="A772" s="97">
        <v>560.9</v>
      </c>
      <c r="B772" s="65" t="s">
        <v>1267</v>
      </c>
      <c r="C772" s="66"/>
      <c r="D772" s="73"/>
      <c r="E772" s="68"/>
      <c r="F772" s="67"/>
      <c r="G772" s="67"/>
    </row>
    <row r="773" spans="1:7" ht="26.25" thickBot="1" x14ac:dyDescent="0.3">
      <c r="A773" s="69" t="s">
        <v>2093</v>
      </c>
      <c r="B773" s="70" t="s">
        <v>175</v>
      </c>
      <c r="C773" s="70"/>
      <c r="D773" s="71" t="s">
        <v>1455</v>
      </c>
      <c r="E773" s="72" t="s">
        <v>1252</v>
      </c>
      <c r="F773" s="71" t="s">
        <v>1269</v>
      </c>
      <c r="G773" s="71" t="s">
        <v>1270</v>
      </c>
    </row>
    <row r="774" spans="1:7" ht="15.75" thickBot="1" x14ac:dyDescent="0.3">
      <c r="A774" s="58">
        <v>572</v>
      </c>
      <c r="B774" s="59" t="s">
        <v>1184</v>
      </c>
      <c r="C774" s="59"/>
      <c r="D774" s="62"/>
      <c r="E774" s="61"/>
      <c r="F774" s="62"/>
      <c r="G774" s="63"/>
    </row>
    <row r="775" spans="1:7" ht="15.75" thickBot="1" x14ac:dyDescent="0.3">
      <c r="A775" s="97">
        <v>572</v>
      </c>
      <c r="B775" s="65" t="s">
        <v>1068</v>
      </c>
      <c r="C775" s="66"/>
      <c r="D775" s="73"/>
      <c r="E775" s="68"/>
      <c r="F775" s="67"/>
      <c r="G775" s="67"/>
    </row>
    <row r="776" spans="1:7" ht="26.25" thickBot="1" x14ac:dyDescent="0.3">
      <c r="A776" s="69" t="s">
        <v>2094</v>
      </c>
      <c r="B776" s="70" t="s">
        <v>1069</v>
      </c>
      <c r="C776" s="70"/>
      <c r="D776" s="71" t="s">
        <v>1505</v>
      </c>
      <c r="E776" s="72" t="s">
        <v>1252</v>
      </c>
      <c r="F776" s="71"/>
      <c r="G776" s="71"/>
    </row>
    <row r="777" spans="1:7" ht="26.25" thickBot="1" x14ac:dyDescent="0.3">
      <c r="A777" s="69" t="s">
        <v>2095</v>
      </c>
      <c r="B777" s="70" t="s">
        <v>1073</v>
      </c>
      <c r="C777" s="70"/>
      <c r="D777" s="71" t="s">
        <v>1213</v>
      </c>
      <c r="E777" s="72" t="s">
        <v>1252</v>
      </c>
      <c r="F777" s="71"/>
      <c r="G777" s="71"/>
    </row>
    <row r="778" spans="1:7" ht="15.75" thickBot="1" x14ac:dyDescent="0.3">
      <c r="A778" s="64">
        <v>572.01</v>
      </c>
      <c r="B778" s="65" t="s">
        <v>1070</v>
      </c>
      <c r="C778" s="66"/>
      <c r="D778" s="73"/>
      <c r="E778" s="68"/>
      <c r="F778" s="67"/>
      <c r="G778" s="67"/>
    </row>
    <row r="779" spans="1:7" ht="26.25" thickBot="1" x14ac:dyDescent="0.3">
      <c r="A779" s="69" t="s">
        <v>2096</v>
      </c>
      <c r="B779" s="70" t="s">
        <v>1071</v>
      </c>
      <c r="C779" s="70"/>
      <c r="D779" s="71" t="s">
        <v>1213</v>
      </c>
      <c r="E779" s="72" t="s">
        <v>1252</v>
      </c>
      <c r="F779" s="71"/>
      <c r="G779" s="71"/>
    </row>
    <row r="780" spans="1:7" ht="26.25" thickBot="1" x14ac:dyDescent="0.3">
      <c r="A780" s="69" t="s">
        <v>2097</v>
      </c>
      <c r="B780" s="70" t="s">
        <v>1072</v>
      </c>
      <c r="C780" s="70"/>
      <c r="D780" s="71" t="s">
        <v>1213</v>
      </c>
      <c r="E780" s="72" t="s">
        <v>1252</v>
      </c>
      <c r="F780" s="71"/>
      <c r="G780" s="71"/>
    </row>
    <row r="781" spans="1:7" ht="15.75" thickBot="1" x14ac:dyDescent="0.3">
      <c r="A781" s="58">
        <v>573</v>
      </c>
      <c r="B781" s="59" t="s">
        <v>311</v>
      </c>
      <c r="C781" s="59"/>
      <c r="D781" s="62"/>
      <c r="E781" s="61"/>
      <c r="F781" s="62"/>
      <c r="G781" s="63"/>
    </row>
    <row r="782" spans="1:7" s="7" customFormat="1" ht="19.5" thickBot="1" x14ac:dyDescent="0.35">
      <c r="A782" s="97">
        <v>573</v>
      </c>
      <c r="B782" s="65" t="s">
        <v>1028</v>
      </c>
      <c r="C782" s="66"/>
      <c r="D782" s="73"/>
      <c r="E782" s="68"/>
      <c r="F782" s="67"/>
      <c r="G782" s="67"/>
    </row>
    <row r="783" spans="1:7" ht="15.75" thickBot="1" x14ac:dyDescent="0.3">
      <c r="A783" s="69" t="s">
        <v>2098</v>
      </c>
      <c r="B783" s="70" t="s">
        <v>404</v>
      </c>
      <c r="C783" s="70"/>
      <c r="D783" s="71" t="s">
        <v>1230</v>
      </c>
      <c r="E783" s="72" t="s">
        <v>1252</v>
      </c>
      <c r="F783" s="71" t="s">
        <v>1471</v>
      </c>
      <c r="G783" s="71"/>
    </row>
    <row r="784" spans="1:7" ht="15.75" thickBot="1" x14ac:dyDescent="0.3">
      <c r="A784" s="69" t="s">
        <v>2099</v>
      </c>
      <c r="B784" s="70" t="s">
        <v>312</v>
      </c>
      <c r="C784" s="70"/>
      <c r="D784" s="71" t="s">
        <v>1230</v>
      </c>
      <c r="E784" s="72" t="s">
        <v>1252</v>
      </c>
      <c r="F784" s="71" t="s">
        <v>1340</v>
      </c>
      <c r="G784" s="71"/>
    </row>
    <row r="785" spans="1:7" s="7" customFormat="1" ht="39" thickBot="1" x14ac:dyDescent="0.35">
      <c r="A785" s="58">
        <v>579</v>
      </c>
      <c r="B785" s="59" t="s">
        <v>1185</v>
      </c>
      <c r="C785" s="59"/>
      <c r="D785" s="60" t="s">
        <v>1234</v>
      </c>
      <c r="E785" s="61"/>
      <c r="F785" s="62"/>
      <c r="G785" s="63"/>
    </row>
    <row r="786" spans="1:7" ht="15.75" thickBot="1" x14ac:dyDescent="0.3">
      <c r="A786" s="97">
        <v>579</v>
      </c>
      <c r="B786" s="66" t="s">
        <v>2100</v>
      </c>
      <c r="C786" s="66"/>
      <c r="D786" s="73"/>
      <c r="E786" s="68"/>
      <c r="F786" s="67"/>
      <c r="G786" s="67"/>
    </row>
    <row r="787" spans="1:7" ht="15.75" thickBot="1" x14ac:dyDescent="0.3">
      <c r="A787" s="69" t="s">
        <v>2101</v>
      </c>
      <c r="B787" s="70" t="s">
        <v>313</v>
      </c>
      <c r="C787" s="70"/>
      <c r="D787" s="71" t="s">
        <v>1210</v>
      </c>
      <c r="E787" s="72" t="s">
        <v>1252</v>
      </c>
      <c r="F787" s="71"/>
      <c r="G787" s="71"/>
    </row>
    <row r="788" spans="1:7" s="7" customFormat="1" ht="19.5" thickBot="1" x14ac:dyDescent="0.35">
      <c r="A788" s="64">
        <v>579.01</v>
      </c>
      <c r="B788" s="66" t="s">
        <v>2102</v>
      </c>
      <c r="C788" s="66"/>
      <c r="D788" s="73"/>
      <c r="E788" s="68"/>
      <c r="F788" s="67"/>
      <c r="G788" s="67"/>
    </row>
    <row r="789" spans="1:7" ht="15.75" thickBot="1" x14ac:dyDescent="0.3">
      <c r="A789" s="69" t="s">
        <v>2103</v>
      </c>
      <c r="B789" s="70" t="s">
        <v>2104</v>
      </c>
      <c r="C789" s="70"/>
      <c r="D789" s="71" t="s">
        <v>1230</v>
      </c>
      <c r="E789" s="72" t="s">
        <v>1252</v>
      </c>
      <c r="F789" s="71" t="s">
        <v>1340</v>
      </c>
      <c r="G789" s="71"/>
    </row>
    <row r="790" spans="1:7" ht="15.75" thickBot="1" x14ac:dyDescent="0.3">
      <c r="A790" s="69" t="s">
        <v>2105</v>
      </c>
      <c r="B790" s="70" t="s">
        <v>314</v>
      </c>
      <c r="C790" s="70"/>
      <c r="D790" s="71" t="s">
        <v>1230</v>
      </c>
      <c r="E790" s="72" t="s">
        <v>1252</v>
      </c>
      <c r="F790" s="71"/>
      <c r="G790" s="71"/>
    </row>
    <row r="791" spans="1:7" s="11" customFormat="1" ht="24" thickBot="1" x14ac:dyDescent="0.4">
      <c r="A791" s="64">
        <v>579.08000000000004</v>
      </c>
      <c r="B791" s="65" t="s">
        <v>1669</v>
      </c>
      <c r="C791" s="66"/>
      <c r="D791" s="73"/>
      <c r="E791" s="68"/>
      <c r="F791" s="67"/>
      <c r="G791" s="67"/>
    </row>
    <row r="792" spans="1:7" s="7" customFormat="1" ht="19.5" thickBot="1" x14ac:dyDescent="0.35">
      <c r="A792" s="69" t="s">
        <v>2106</v>
      </c>
      <c r="B792" s="70" t="s">
        <v>315</v>
      </c>
      <c r="C792" s="70"/>
      <c r="D792" s="71" t="s">
        <v>1441</v>
      </c>
      <c r="E792" s="72" t="s">
        <v>1252</v>
      </c>
      <c r="F792" s="71"/>
      <c r="G792" s="71"/>
    </row>
    <row r="793" spans="1:7" ht="26.25" thickBot="1" x14ac:dyDescent="0.3">
      <c r="A793" s="69" t="s">
        <v>2107</v>
      </c>
      <c r="B793" s="70" t="s">
        <v>1335</v>
      </c>
      <c r="C793" s="70" t="s">
        <v>1297</v>
      </c>
      <c r="D793" s="71" t="s">
        <v>1441</v>
      </c>
      <c r="E793" s="74"/>
      <c r="F793" s="71" t="s">
        <v>1421</v>
      </c>
      <c r="G793" s="71" t="s">
        <v>1320</v>
      </c>
    </row>
    <row r="794" spans="1:7" ht="15.75" thickBot="1" x14ac:dyDescent="0.3">
      <c r="A794" s="64">
        <v>579.09</v>
      </c>
      <c r="B794" s="65" t="s">
        <v>1582</v>
      </c>
      <c r="C794" s="87"/>
      <c r="D794" s="67"/>
      <c r="E794" s="88"/>
      <c r="F794" s="67"/>
      <c r="G794" s="67"/>
    </row>
    <row r="795" spans="1:7" ht="15.75" thickBot="1" x14ac:dyDescent="0.3">
      <c r="A795" s="89" t="s">
        <v>2108</v>
      </c>
      <c r="B795" s="70" t="s">
        <v>1339</v>
      </c>
      <c r="C795" s="70"/>
      <c r="D795" s="71" t="s">
        <v>1230</v>
      </c>
      <c r="E795" s="72"/>
      <c r="F795" s="71" t="s">
        <v>1340</v>
      </c>
      <c r="G795" s="71" t="s">
        <v>1341</v>
      </c>
    </row>
    <row r="796" spans="1:7" ht="15.75" thickBot="1" x14ac:dyDescent="0.3">
      <c r="A796" s="97">
        <v>579.9</v>
      </c>
      <c r="B796" s="65" t="s">
        <v>1267</v>
      </c>
      <c r="C796" s="66"/>
      <c r="D796" s="73"/>
      <c r="E796" s="68"/>
      <c r="F796" s="67"/>
      <c r="G796" s="67"/>
    </row>
    <row r="797" spans="1:7" ht="26.25" thickBot="1" x14ac:dyDescent="0.3">
      <c r="A797" s="69" t="s">
        <v>2109</v>
      </c>
      <c r="B797" s="70" t="s">
        <v>175</v>
      </c>
      <c r="C797" s="70"/>
      <c r="D797" s="71" t="s">
        <v>1438</v>
      </c>
      <c r="E797" s="72" t="s">
        <v>1252</v>
      </c>
      <c r="F797" s="71" t="s">
        <v>1269</v>
      </c>
      <c r="G797" s="71" t="s">
        <v>1270</v>
      </c>
    </row>
    <row r="798" spans="1:7" ht="15.75" thickBot="1" x14ac:dyDescent="0.3">
      <c r="A798" s="58">
        <v>591</v>
      </c>
      <c r="B798" s="59" t="s">
        <v>1186</v>
      </c>
      <c r="C798" s="59"/>
      <c r="D798" s="62"/>
      <c r="E798" s="61"/>
      <c r="F798" s="62"/>
      <c r="G798" s="63"/>
    </row>
    <row r="799" spans="1:7" ht="15.75" thickBot="1" x14ac:dyDescent="0.3">
      <c r="A799" s="97">
        <v>591</v>
      </c>
      <c r="B799" s="65" t="s">
        <v>316</v>
      </c>
      <c r="C799" s="66"/>
      <c r="D799" s="73"/>
      <c r="E799" s="68"/>
      <c r="F799" s="67"/>
      <c r="G799" s="67"/>
    </row>
    <row r="800" spans="1:7" ht="15.75" thickBot="1" x14ac:dyDescent="0.3">
      <c r="A800" s="69" t="s">
        <v>2110</v>
      </c>
      <c r="B800" s="70" t="s">
        <v>316</v>
      </c>
      <c r="C800" s="70"/>
      <c r="D800" s="71" t="s">
        <v>2038</v>
      </c>
      <c r="E800" s="72" t="s">
        <v>1252</v>
      </c>
      <c r="F800" s="71"/>
      <c r="G800" s="71"/>
    </row>
    <row r="801" spans="1:7" ht="15.75" thickBot="1" x14ac:dyDescent="0.3">
      <c r="A801" s="58">
        <v>592</v>
      </c>
      <c r="B801" s="59" t="s">
        <v>317</v>
      </c>
      <c r="C801" s="59"/>
      <c r="D801" s="62"/>
      <c r="E801" s="61"/>
      <c r="F801" s="62"/>
      <c r="G801" s="63"/>
    </row>
    <row r="802" spans="1:7" ht="15.75" thickBot="1" x14ac:dyDescent="0.3">
      <c r="A802" s="97">
        <v>592</v>
      </c>
      <c r="B802" s="65" t="s">
        <v>317</v>
      </c>
      <c r="C802" s="66"/>
      <c r="D802" s="73"/>
      <c r="E802" s="68"/>
      <c r="F802" s="67"/>
      <c r="G802" s="67"/>
    </row>
    <row r="803" spans="1:7" ht="15.75" thickBot="1" x14ac:dyDescent="0.3">
      <c r="A803" s="69" t="s">
        <v>2111</v>
      </c>
      <c r="B803" s="70" t="s">
        <v>2112</v>
      </c>
      <c r="C803" s="70"/>
      <c r="D803" s="71" t="s">
        <v>1455</v>
      </c>
      <c r="E803" s="72" t="s">
        <v>1252</v>
      </c>
      <c r="F803" s="71"/>
      <c r="G803" s="71"/>
    </row>
    <row r="804" spans="1:7" ht="15.75" thickBot="1" x14ac:dyDescent="0.3">
      <c r="A804" s="58">
        <v>593</v>
      </c>
      <c r="B804" s="59" t="s">
        <v>1187</v>
      </c>
      <c r="C804" s="59"/>
      <c r="D804" s="62"/>
      <c r="E804" s="61"/>
      <c r="F804" s="62"/>
      <c r="G804" s="63"/>
    </row>
    <row r="805" spans="1:7" ht="15.75" thickBot="1" x14ac:dyDescent="0.3">
      <c r="A805" s="97">
        <v>593</v>
      </c>
      <c r="B805" s="65" t="s">
        <v>1029</v>
      </c>
      <c r="C805" s="66"/>
      <c r="D805" s="73"/>
      <c r="E805" s="68"/>
      <c r="F805" s="67"/>
      <c r="G805" s="67"/>
    </row>
    <row r="806" spans="1:7" ht="15.75" thickBot="1" x14ac:dyDescent="0.3">
      <c r="A806" s="69" t="s">
        <v>2113</v>
      </c>
      <c r="B806" s="70" t="s">
        <v>2114</v>
      </c>
      <c r="C806" s="70"/>
      <c r="D806" s="71" t="s">
        <v>1946</v>
      </c>
      <c r="E806" s="72" t="s">
        <v>1252</v>
      </c>
      <c r="F806" s="71" t="s">
        <v>1471</v>
      </c>
      <c r="G806" s="90"/>
    </row>
    <row r="807" spans="1:7" ht="15.75" thickBot="1" x14ac:dyDescent="0.3">
      <c r="A807" s="81">
        <v>6</v>
      </c>
      <c r="B807" s="52" t="s">
        <v>1195</v>
      </c>
      <c r="C807" s="52"/>
      <c r="D807" s="54"/>
      <c r="E807" s="55"/>
      <c r="F807" s="83"/>
      <c r="G807" s="57"/>
    </row>
    <row r="808" spans="1:7" ht="15.75" thickBot="1" x14ac:dyDescent="0.3">
      <c r="A808" s="58">
        <v>600</v>
      </c>
      <c r="B808" s="59" t="s">
        <v>1088</v>
      </c>
      <c r="C808" s="59"/>
      <c r="D808" s="62"/>
      <c r="E808" s="61"/>
      <c r="F808" s="62"/>
      <c r="G808" s="63"/>
    </row>
    <row r="809" spans="1:7" ht="15.75" thickBot="1" x14ac:dyDescent="0.3">
      <c r="A809" s="97">
        <v>600</v>
      </c>
      <c r="B809" s="65" t="s">
        <v>243</v>
      </c>
      <c r="C809" s="66"/>
      <c r="D809" s="73"/>
      <c r="E809" s="68"/>
      <c r="F809" s="67"/>
      <c r="G809" s="67"/>
    </row>
    <row r="810" spans="1:7" ht="26.25" thickBot="1" x14ac:dyDescent="0.3">
      <c r="A810" s="91" t="s">
        <v>2115</v>
      </c>
      <c r="B810" s="70" t="s">
        <v>2116</v>
      </c>
      <c r="C810" s="70"/>
      <c r="D810" s="71" t="s">
        <v>1230</v>
      </c>
      <c r="E810" s="72" t="s">
        <v>1252</v>
      </c>
      <c r="F810" s="71" t="s">
        <v>1248</v>
      </c>
      <c r="G810" s="71" t="s">
        <v>1249</v>
      </c>
    </row>
    <row r="811" spans="1:7" ht="15.75" thickBot="1" x14ac:dyDescent="0.3">
      <c r="A811" s="91" t="s">
        <v>2117</v>
      </c>
      <c r="B811" s="70" t="s">
        <v>2021</v>
      </c>
      <c r="C811" s="70"/>
      <c r="D811" s="71" t="s">
        <v>1230</v>
      </c>
      <c r="E811" s="72" t="s">
        <v>1252</v>
      </c>
      <c r="F811" s="71"/>
      <c r="G811" s="71"/>
    </row>
    <row r="812" spans="1:7" ht="15.75" thickBot="1" x14ac:dyDescent="0.3">
      <c r="A812" s="91" t="s">
        <v>2118</v>
      </c>
      <c r="B812" s="70" t="s">
        <v>2119</v>
      </c>
      <c r="C812" s="70"/>
      <c r="D812" s="71" t="s">
        <v>1230</v>
      </c>
      <c r="E812" s="72" t="s">
        <v>1252</v>
      </c>
      <c r="F812" s="71"/>
      <c r="G812" s="71"/>
    </row>
    <row r="813" spans="1:7" ht="15.75" thickBot="1" x14ac:dyDescent="0.3">
      <c r="A813" s="91" t="s">
        <v>2120</v>
      </c>
      <c r="B813" s="70" t="s">
        <v>2121</v>
      </c>
      <c r="C813" s="70"/>
      <c r="D813" s="71" t="s">
        <v>1230</v>
      </c>
      <c r="E813" s="72" t="s">
        <v>1252</v>
      </c>
      <c r="F813" s="71" t="s">
        <v>1408</v>
      </c>
      <c r="G813" s="71" t="s">
        <v>1249</v>
      </c>
    </row>
    <row r="814" spans="1:7" ht="15.75" thickBot="1" x14ac:dyDescent="0.3">
      <c r="A814" s="91" t="s">
        <v>2122</v>
      </c>
      <c r="B814" s="70" t="s">
        <v>1632</v>
      </c>
      <c r="C814" s="70"/>
      <c r="D814" s="71" t="s">
        <v>1230</v>
      </c>
      <c r="E814" s="72" t="s">
        <v>1252</v>
      </c>
      <c r="F814" s="71"/>
      <c r="G814" s="71"/>
    </row>
    <row r="815" spans="1:7" ht="15.75" thickBot="1" x14ac:dyDescent="0.3">
      <c r="A815" s="64">
        <v>600.01</v>
      </c>
      <c r="B815" s="66" t="s">
        <v>1796</v>
      </c>
      <c r="C815" s="66"/>
      <c r="D815" s="73"/>
      <c r="E815" s="68"/>
      <c r="F815" s="67"/>
      <c r="G815" s="67"/>
    </row>
    <row r="816" spans="1:7" ht="15.75" thickBot="1" x14ac:dyDescent="0.3">
      <c r="A816" s="91" t="s">
        <v>2123</v>
      </c>
      <c r="B816" s="70" t="s">
        <v>1640</v>
      </c>
      <c r="C816" s="70"/>
      <c r="D816" s="71" t="s">
        <v>1441</v>
      </c>
      <c r="E816" s="72" t="s">
        <v>1252</v>
      </c>
      <c r="F816" s="71"/>
      <c r="G816" s="71"/>
    </row>
    <row r="817" spans="1:7" ht="15.75" thickBot="1" x14ac:dyDescent="0.3">
      <c r="A817" s="58">
        <v>611</v>
      </c>
      <c r="B817" s="59" t="s">
        <v>318</v>
      </c>
      <c r="C817" s="59"/>
      <c r="D817" s="62"/>
      <c r="E817" s="61"/>
      <c r="F817" s="62"/>
      <c r="G817" s="63"/>
    </row>
    <row r="818" spans="1:7" ht="15.75" thickBot="1" x14ac:dyDescent="0.3">
      <c r="A818" s="97">
        <v>611</v>
      </c>
      <c r="B818" s="66" t="s">
        <v>2124</v>
      </c>
      <c r="C818" s="66"/>
      <c r="D818" s="73"/>
      <c r="E818" s="68"/>
      <c r="F818" s="67"/>
      <c r="G818" s="67"/>
    </row>
    <row r="819" spans="1:7" ht="15.75" thickBot="1" x14ac:dyDescent="0.3">
      <c r="A819" s="69" t="s">
        <v>2125</v>
      </c>
      <c r="B819" s="70" t="s">
        <v>319</v>
      </c>
      <c r="C819" s="70"/>
      <c r="D819" s="71" t="s">
        <v>2126</v>
      </c>
      <c r="E819" s="72" t="s">
        <v>1252</v>
      </c>
      <c r="F819" s="71"/>
      <c r="G819" s="71"/>
    </row>
    <row r="820" spans="1:7" ht="26.25" thickBot="1" x14ac:dyDescent="0.3">
      <c r="A820" s="69" t="s">
        <v>2127</v>
      </c>
      <c r="B820" s="70" t="s">
        <v>2128</v>
      </c>
      <c r="C820" s="70"/>
      <c r="D820" s="71" t="s">
        <v>2126</v>
      </c>
      <c r="E820" s="72" t="s">
        <v>1252</v>
      </c>
      <c r="F820" s="71" t="s">
        <v>2129</v>
      </c>
      <c r="G820" s="71"/>
    </row>
    <row r="821" spans="1:7" ht="15.75" thickBot="1" x14ac:dyDescent="0.3">
      <c r="A821" s="69" t="s">
        <v>2130</v>
      </c>
      <c r="B821" s="70" t="s">
        <v>2131</v>
      </c>
      <c r="C821" s="70"/>
      <c r="D821" s="71" t="s">
        <v>1230</v>
      </c>
      <c r="E821" s="72" t="s">
        <v>1252</v>
      </c>
      <c r="F821" s="71"/>
      <c r="G821" s="71"/>
    </row>
    <row r="822" spans="1:7" ht="15.75" thickBot="1" x14ac:dyDescent="0.3">
      <c r="A822" s="97">
        <v>611.9</v>
      </c>
      <c r="B822" s="65" t="s">
        <v>1267</v>
      </c>
      <c r="C822" s="66"/>
      <c r="D822" s="73"/>
      <c r="E822" s="68"/>
      <c r="F822" s="67"/>
      <c r="G822" s="67"/>
    </row>
    <row r="823" spans="1:7" ht="26.25" thickBot="1" x14ac:dyDescent="0.3">
      <c r="A823" s="91" t="s">
        <v>2132</v>
      </c>
      <c r="B823" s="70" t="s">
        <v>175</v>
      </c>
      <c r="C823" s="70"/>
      <c r="D823" s="71" t="s">
        <v>1455</v>
      </c>
      <c r="E823" s="72" t="s">
        <v>1252</v>
      </c>
      <c r="F823" s="71" t="s">
        <v>1269</v>
      </c>
      <c r="G823" s="71" t="s">
        <v>1270</v>
      </c>
    </row>
    <row r="824" spans="1:7" ht="15.75" thickBot="1" x14ac:dyDescent="0.3">
      <c r="A824" s="58">
        <v>613</v>
      </c>
      <c r="B824" s="59" t="s">
        <v>1196</v>
      </c>
      <c r="C824" s="59"/>
      <c r="D824" s="62"/>
      <c r="E824" s="61"/>
      <c r="F824" s="62"/>
      <c r="G824" s="63"/>
    </row>
    <row r="825" spans="1:7" ht="15.75" thickBot="1" x14ac:dyDescent="0.3">
      <c r="A825" s="97">
        <v>613</v>
      </c>
      <c r="B825" s="65" t="s">
        <v>322</v>
      </c>
      <c r="C825" s="66"/>
      <c r="D825" s="73"/>
      <c r="E825" s="68"/>
      <c r="F825" s="67"/>
      <c r="G825" s="67"/>
    </row>
    <row r="826" spans="1:7" ht="15.75" thickBot="1" x14ac:dyDescent="0.3">
      <c r="A826" s="91" t="s">
        <v>2133</v>
      </c>
      <c r="B826" s="70" t="s">
        <v>320</v>
      </c>
      <c r="C826" s="70"/>
      <c r="D826" s="71" t="s">
        <v>2134</v>
      </c>
      <c r="E826" s="72" t="s">
        <v>1252</v>
      </c>
      <c r="F826" s="71"/>
      <c r="G826" s="71"/>
    </row>
    <row r="827" spans="1:7" ht="15.75" thickBot="1" x14ac:dyDescent="0.3">
      <c r="A827" s="91" t="s">
        <v>2135</v>
      </c>
      <c r="B827" s="70" t="s">
        <v>2136</v>
      </c>
      <c r="C827" s="70"/>
      <c r="D827" s="71" t="s">
        <v>1230</v>
      </c>
      <c r="E827" s="72" t="s">
        <v>1252</v>
      </c>
      <c r="F827" s="71"/>
      <c r="G827" s="71"/>
    </row>
    <row r="828" spans="1:7" ht="15.75" thickBot="1" x14ac:dyDescent="0.3">
      <c r="A828" s="97">
        <v>613.9</v>
      </c>
      <c r="B828" s="65" t="s">
        <v>1267</v>
      </c>
      <c r="C828" s="66"/>
      <c r="D828" s="73"/>
      <c r="E828" s="68"/>
      <c r="F828" s="67"/>
      <c r="G828" s="67"/>
    </row>
    <row r="829" spans="1:7" ht="26.25" thickBot="1" x14ac:dyDescent="0.3">
      <c r="A829" s="91" t="s">
        <v>2137</v>
      </c>
      <c r="B829" s="70" t="s">
        <v>175</v>
      </c>
      <c r="C829" s="70"/>
      <c r="D829" s="71" t="s">
        <v>1438</v>
      </c>
      <c r="E829" s="72" t="s">
        <v>1252</v>
      </c>
      <c r="F829" s="71" t="s">
        <v>1269</v>
      </c>
      <c r="G829" s="71" t="s">
        <v>1270</v>
      </c>
    </row>
    <row r="830" spans="1:7" ht="15.75" thickBot="1" x14ac:dyDescent="0.3">
      <c r="A830" s="58">
        <v>615</v>
      </c>
      <c r="B830" s="59" t="s">
        <v>321</v>
      </c>
      <c r="C830" s="59"/>
      <c r="D830" s="62"/>
      <c r="E830" s="61"/>
      <c r="F830" s="62"/>
      <c r="G830" s="63"/>
    </row>
    <row r="831" spans="1:7" ht="15.75" thickBot="1" x14ac:dyDescent="0.3">
      <c r="A831" s="97">
        <v>615</v>
      </c>
      <c r="B831" s="65" t="s">
        <v>1048</v>
      </c>
      <c r="C831" s="66"/>
      <c r="D831" s="73"/>
      <c r="E831" s="68"/>
      <c r="F831" s="67"/>
      <c r="G831" s="67"/>
    </row>
    <row r="832" spans="1:7" ht="26.25" thickBot="1" x14ac:dyDescent="0.3">
      <c r="A832" s="91" t="s">
        <v>2138</v>
      </c>
      <c r="B832" s="70" t="s">
        <v>2139</v>
      </c>
      <c r="C832" s="70"/>
      <c r="D832" s="71" t="s">
        <v>2134</v>
      </c>
      <c r="E832" s="72" t="s">
        <v>1252</v>
      </c>
      <c r="F832" s="71" t="s">
        <v>2140</v>
      </c>
      <c r="G832" s="71"/>
    </row>
    <row r="833" spans="1:7" ht="15.75" thickBot="1" x14ac:dyDescent="0.3">
      <c r="A833" s="91" t="s">
        <v>2141</v>
      </c>
      <c r="B833" s="70" t="s">
        <v>2142</v>
      </c>
      <c r="C833" s="70"/>
      <c r="D833" s="71" t="s">
        <v>2126</v>
      </c>
      <c r="E833" s="74"/>
      <c r="F833" s="71" t="s">
        <v>1252</v>
      </c>
      <c r="G833" s="71"/>
    </row>
    <row r="834" spans="1:7" ht="15.75" thickBot="1" x14ac:dyDescent="0.3">
      <c r="A834" s="64">
        <v>615.01</v>
      </c>
      <c r="B834" s="66" t="s">
        <v>2143</v>
      </c>
      <c r="C834" s="66"/>
      <c r="D834" s="73"/>
      <c r="E834" s="68"/>
      <c r="F834" s="67"/>
      <c r="G834" s="67"/>
    </row>
    <row r="835" spans="1:7" ht="15.75" thickBot="1" x14ac:dyDescent="0.3">
      <c r="A835" s="91" t="s">
        <v>2144</v>
      </c>
      <c r="B835" s="70" t="s">
        <v>323</v>
      </c>
      <c r="C835" s="70"/>
      <c r="D835" s="71" t="s">
        <v>2126</v>
      </c>
      <c r="E835" s="72" t="s">
        <v>1252</v>
      </c>
      <c r="F835" s="71"/>
      <c r="G835" s="71"/>
    </row>
    <row r="836" spans="1:7" ht="15.75" thickBot="1" x14ac:dyDescent="0.3">
      <c r="A836" s="91" t="s">
        <v>2145</v>
      </c>
      <c r="B836" s="70" t="s">
        <v>324</v>
      </c>
      <c r="C836" s="70"/>
      <c r="D836" s="71" t="s">
        <v>2126</v>
      </c>
      <c r="E836" s="72" t="s">
        <v>1252</v>
      </c>
      <c r="F836" s="71"/>
      <c r="G836" s="71"/>
    </row>
    <row r="837" spans="1:7" ht="15.75" thickBot="1" x14ac:dyDescent="0.3">
      <c r="A837" s="91" t="s">
        <v>2146</v>
      </c>
      <c r="B837" s="70" t="s">
        <v>1074</v>
      </c>
      <c r="C837" s="70"/>
      <c r="D837" s="71" t="s">
        <v>2126</v>
      </c>
      <c r="E837" s="72" t="s">
        <v>1252</v>
      </c>
      <c r="F837" s="71"/>
      <c r="G837" s="71"/>
    </row>
    <row r="838" spans="1:7" ht="15.75" thickBot="1" x14ac:dyDescent="0.3">
      <c r="A838" s="91" t="s">
        <v>2147</v>
      </c>
      <c r="B838" s="70" t="s">
        <v>1075</v>
      </c>
      <c r="C838" s="70"/>
      <c r="D838" s="71" t="s">
        <v>2126</v>
      </c>
      <c r="E838" s="72" t="s">
        <v>1252</v>
      </c>
      <c r="F838" s="71"/>
      <c r="G838" s="71"/>
    </row>
    <row r="839" spans="1:7" ht="15.75" thickBot="1" x14ac:dyDescent="0.3">
      <c r="A839" s="64">
        <v>615.02</v>
      </c>
      <c r="B839" s="65" t="s">
        <v>1114</v>
      </c>
      <c r="C839" s="66"/>
      <c r="D839" s="73"/>
      <c r="E839" s="68"/>
      <c r="F839" s="67"/>
      <c r="G839" s="67"/>
    </row>
    <row r="840" spans="1:7" ht="15.75" thickBot="1" x14ac:dyDescent="0.3">
      <c r="A840" s="91" t="s">
        <v>2148</v>
      </c>
      <c r="B840" s="70" t="s">
        <v>325</v>
      </c>
      <c r="C840" s="70"/>
      <c r="D840" s="71" t="s">
        <v>2126</v>
      </c>
      <c r="E840" s="72" t="s">
        <v>1252</v>
      </c>
      <c r="F840" s="71"/>
      <c r="G840" s="71"/>
    </row>
    <row r="841" spans="1:7" ht="15.75" thickBot="1" x14ac:dyDescent="0.3">
      <c r="A841" s="91" t="s">
        <v>2149</v>
      </c>
      <c r="B841" s="70" t="s">
        <v>326</v>
      </c>
      <c r="C841" s="70"/>
      <c r="D841" s="71" t="s">
        <v>2126</v>
      </c>
      <c r="E841" s="72" t="s">
        <v>1252</v>
      </c>
      <c r="F841" s="71"/>
      <c r="G841" s="71"/>
    </row>
    <row r="842" spans="1:7" ht="15.75" thickBot="1" x14ac:dyDescent="0.3">
      <c r="A842" s="91" t="s">
        <v>2150</v>
      </c>
      <c r="B842" s="70" t="s">
        <v>1076</v>
      </c>
      <c r="C842" s="70"/>
      <c r="D842" s="71" t="s">
        <v>2126</v>
      </c>
      <c r="E842" s="72" t="s">
        <v>1252</v>
      </c>
      <c r="F842" s="71"/>
      <c r="G842" s="71"/>
    </row>
    <row r="843" spans="1:7" ht="15.75" thickBot="1" x14ac:dyDescent="0.3">
      <c r="A843" s="64">
        <v>615.03</v>
      </c>
      <c r="B843" s="66" t="s">
        <v>2151</v>
      </c>
      <c r="C843" s="66"/>
      <c r="D843" s="73"/>
      <c r="E843" s="68"/>
      <c r="F843" s="67"/>
      <c r="G843" s="67"/>
    </row>
    <row r="844" spans="1:7" ht="15.75" thickBot="1" x14ac:dyDescent="0.3">
      <c r="A844" s="91" t="s">
        <v>2152</v>
      </c>
      <c r="B844" s="70" t="s">
        <v>2153</v>
      </c>
      <c r="C844" s="70"/>
      <c r="D844" s="71" t="s">
        <v>2126</v>
      </c>
      <c r="E844" s="72" t="s">
        <v>1252</v>
      </c>
      <c r="F844" s="71"/>
      <c r="G844" s="71"/>
    </row>
    <row r="845" spans="1:7" ht="15.75" thickBot="1" x14ac:dyDescent="0.3">
      <c r="A845" s="91" t="s">
        <v>2154</v>
      </c>
      <c r="B845" s="70" t="s">
        <v>2155</v>
      </c>
      <c r="C845" s="70"/>
      <c r="D845" s="71" t="s">
        <v>2126</v>
      </c>
      <c r="E845" s="72" t="s">
        <v>1252</v>
      </c>
      <c r="F845" s="71"/>
      <c r="G845" s="71"/>
    </row>
    <row r="846" spans="1:7" ht="15.75" thickBot="1" x14ac:dyDescent="0.3">
      <c r="A846" s="91" t="s">
        <v>2156</v>
      </c>
      <c r="B846" s="70" t="s">
        <v>2157</v>
      </c>
      <c r="C846" s="70"/>
      <c r="D846" s="71" t="s">
        <v>2126</v>
      </c>
      <c r="E846" s="72" t="s">
        <v>1252</v>
      </c>
      <c r="F846" s="71"/>
      <c r="G846" s="71"/>
    </row>
    <row r="847" spans="1:7" s="5" customFormat="1" ht="15.75" thickBot="1" x14ac:dyDescent="0.3">
      <c r="A847" s="91" t="s">
        <v>2158</v>
      </c>
      <c r="B847" s="70" t="s">
        <v>2159</v>
      </c>
      <c r="C847" s="70"/>
      <c r="D847" s="71" t="s">
        <v>2126</v>
      </c>
      <c r="E847" s="72" t="s">
        <v>1252</v>
      </c>
      <c r="F847" s="71"/>
      <c r="G847" s="71"/>
    </row>
    <row r="848" spans="1:7" s="5" customFormat="1" ht="15.75" thickBot="1" x14ac:dyDescent="0.3">
      <c r="A848" s="91" t="s">
        <v>2160</v>
      </c>
      <c r="B848" s="70" t="s">
        <v>2161</v>
      </c>
      <c r="C848" s="70"/>
      <c r="D848" s="71" t="s">
        <v>2126</v>
      </c>
      <c r="E848" s="72" t="s">
        <v>1252</v>
      </c>
      <c r="F848" s="71"/>
      <c r="G848" s="71"/>
    </row>
    <row r="849" spans="1:7" s="5" customFormat="1" ht="15.75" thickBot="1" x14ac:dyDescent="0.3">
      <c r="A849" s="91" t="s">
        <v>2162</v>
      </c>
      <c r="B849" s="70" t="s">
        <v>2163</v>
      </c>
      <c r="C849" s="70"/>
      <c r="D849" s="71" t="s">
        <v>2126</v>
      </c>
      <c r="E849" s="72" t="s">
        <v>1252</v>
      </c>
      <c r="F849" s="71"/>
      <c r="G849" s="71"/>
    </row>
    <row r="850" spans="1:7" ht="15.75" thickBot="1" x14ac:dyDescent="0.3">
      <c r="A850" s="64">
        <v>615.08000000000004</v>
      </c>
      <c r="B850" s="65" t="s">
        <v>1669</v>
      </c>
      <c r="C850" s="66"/>
      <c r="D850" s="73"/>
      <c r="E850" s="68"/>
      <c r="F850" s="67"/>
      <c r="G850" s="67"/>
    </row>
    <row r="851" spans="1:7" s="5" customFormat="1" ht="26.25" thickBot="1" x14ac:dyDescent="0.3">
      <c r="A851" s="91" t="s">
        <v>2164</v>
      </c>
      <c r="B851" s="70" t="s">
        <v>328</v>
      </c>
      <c r="C851" s="70"/>
      <c r="D851" s="71" t="s">
        <v>1441</v>
      </c>
      <c r="E851" s="74"/>
      <c r="F851" s="71" t="s">
        <v>1421</v>
      </c>
      <c r="G851" s="71" t="s">
        <v>1320</v>
      </c>
    </row>
    <row r="852" spans="1:7" ht="15.75" thickBot="1" x14ac:dyDescent="0.3">
      <c r="A852" s="64">
        <v>615.09</v>
      </c>
      <c r="B852" s="65" t="s">
        <v>1582</v>
      </c>
      <c r="C852" s="87"/>
      <c r="D852" s="67"/>
      <c r="E852" s="88"/>
      <c r="F852" s="67"/>
      <c r="G852" s="67"/>
    </row>
    <row r="853" spans="1:7" ht="15.75" thickBot="1" x14ac:dyDescent="0.3">
      <c r="A853" s="89" t="s">
        <v>2165</v>
      </c>
      <c r="B853" s="70" t="s">
        <v>1339</v>
      </c>
      <c r="C853" s="70"/>
      <c r="D853" s="71" t="s">
        <v>1230</v>
      </c>
      <c r="E853" s="72"/>
      <c r="F853" s="71" t="s">
        <v>1340</v>
      </c>
      <c r="G853" s="71" t="s">
        <v>1341</v>
      </c>
    </row>
    <row r="854" spans="1:7" ht="15.75" thickBot="1" x14ac:dyDescent="0.3">
      <c r="A854" s="97">
        <v>615.9</v>
      </c>
      <c r="B854" s="65" t="s">
        <v>1267</v>
      </c>
      <c r="C854" s="66"/>
      <c r="D854" s="73"/>
      <c r="E854" s="68"/>
      <c r="F854" s="67"/>
      <c r="G854" s="67"/>
    </row>
    <row r="855" spans="1:7" ht="26.25" thickBot="1" x14ac:dyDescent="0.3">
      <c r="A855" s="91" t="s">
        <v>2166</v>
      </c>
      <c r="B855" s="70" t="s">
        <v>175</v>
      </c>
      <c r="C855" s="70"/>
      <c r="D855" s="71" t="s">
        <v>1455</v>
      </c>
      <c r="E855" s="72" t="s">
        <v>1252</v>
      </c>
      <c r="F855" s="71" t="s">
        <v>1269</v>
      </c>
      <c r="G855" s="71" t="s">
        <v>1270</v>
      </c>
    </row>
    <row r="856" spans="1:7" ht="15.75" thickBot="1" x14ac:dyDescent="0.3">
      <c r="A856" s="58">
        <v>618</v>
      </c>
      <c r="B856" s="59" t="s">
        <v>327</v>
      </c>
      <c r="C856" s="59"/>
      <c r="D856" s="62"/>
      <c r="E856" s="61"/>
      <c r="F856" s="62"/>
      <c r="G856" s="63"/>
    </row>
    <row r="857" spans="1:7" ht="15.75" thickBot="1" x14ac:dyDescent="0.3">
      <c r="A857" s="97">
        <v>618</v>
      </c>
      <c r="B857" s="65" t="s">
        <v>2167</v>
      </c>
      <c r="C857" s="66"/>
      <c r="D857" s="73"/>
      <c r="E857" s="68"/>
      <c r="F857" s="67"/>
      <c r="G857" s="67"/>
    </row>
    <row r="858" spans="1:7" ht="15.75" thickBot="1" x14ac:dyDescent="0.3">
      <c r="A858" s="91" t="s">
        <v>2168</v>
      </c>
      <c r="B858" s="70" t="s">
        <v>2167</v>
      </c>
      <c r="C858" s="70"/>
      <c r="D858" s="71" t="s">
        <v>2126</v>
      </c>
      <c r="E858" s="72" t="s">
        <v>1252</v>
      </c>
      <c r="F858" s="71"/>
      <c r="G858" s="71"/>
    </row>
    <row r="859" spans="1:7" ht="15.75" thickBot="1" x14ac:dyDescent="0.3">
      <c r="A859" s="91" t="s">
        <v>2169</v>
      </c>
      <c r="B859" s="70" t="s">
        <v>2170</v>
      </c>
      <c r="C859" s="70"/>
      <c r="D859" s="71" t="s">
        <v>2126</v>
      </c>
      <c r="E859" s="72" t="s">
        <v>1252</v>
      </c>
      <c r="F859" s="71"/>
      <c r="G859" s="71"/>
    </row>
    <row r="860" spans="1:7" ht="15.75" thickBot="1" x14ac:dyDescent="0.3">
      <c r="A860" s="91" t="s">
        <v>2171</v>
      </c>
      <c r="B860" s="70" t="s">
        <v>2172</v>
      </c>
      <c r="C860" s="70"/>
      <c r="D860" s="71" t="s">
        <v>2126</v>
      </c>
      <c r="E860" s="72" t="s">
        <v>1252</v>
      </c>
      <c r="F860" s="71"/>
      <c r="G860" s="71"/>
    </row>
    <row r="861" spans="1:7" ht="15.75" thickBot="1" x14ac:dyDescent="0.3">
      <c r="A861" s="91" t="s">
        <v>2173</v>
      </c>
      <c r="B861" s="70" t="s">
        <v>2174</v>
      </c>
      <c r="C861" s="70"/>
      <c r="D861" s="71" t="s">
        <v>1230</v>
      </c>
      <c r="E861" s="72" t="s">
        <v>1252</v>
      </c>
      <c r="F861" s="71"/>
      <c r="G861" s="71"/>
    </row>
    <row r="862" spans="1:7" s="5" customFormat="1" ht="15.75" thickBot="1" x14ac:dyDescent="0.3">
      <c r="A862" s="97">
        <v>618.9</v>
      </c>
      <c r="B862" s="65" t="s">
        <v>1267</v>
      </c>
      <c r="C862" s="66"/>
      <c r="D862" s="73"/>
      <c r="E862" s="68"/>
      <c r="F862" s="67"/>
      <c r="G862" s="67"/>
    </row>
    <row r="863" spans="1:7" ht="26.25" thickBot="1" x14ac:dyDescent="0.3">
      <c r="A863" s="91" t="s">
        <v>2175</v>
      </c>
      <c r="B863" s="70" t="s">
        <v>175</v>
      </c>
      <c r="C863" s="70"/>
      <c r="D863" s="71" t="s">
        <v>1455</v>
      </c>
      <c r="E863" s="72" t="s">
        <v>1252</v>
      </c>
      <c r="F863" s="71" t="s">
        <v>1269</v>
      </c>
      <c r="G863" s="71" t="s">
        <v>1270</v>
      </c>
    </row>
    <row r="864" spans="1:7" ht="15.75" thickBot="1" x14ac:dyDescent="0.3">
      <c r="A864" s="58">
        <v>622</v>
      </c>
      <c r="B864" s="59" t="s">
        <v>1197</v>
      </c>
      <c r="C864" s="59"/>
      <c r="D864" s="62"/>
      <c r="E864" s="61"/>
      <c r="F864" s="62"/>
      <c r="G864" s="63"/>
    </row>
    <row r="865" spans="1:7" ht="15.75" thickBot="1" x14ac:dyDescent="0.3">
      <c r="A865" s="97">
        <v>622</v>
      </c>
      <c r="B865" s="65" t="s">
        <v>1030</v>
      </c>
      <c r="C865" s="65"/>
      <c r="D865" s="73"/>
      <c r="E865" s="68"/>
      <c r="F865" s="85"/>
      <c r="G865" s="67"/>
    </row>
    <row r="866" spans="1:7" ht="15.75" thickBot="1" x14ac:dyDescent="0.3">
      <c r="A866" s="69" t="s">
        <v>2176</v>
      </c>
      <c r="B866" s="70" t="s">
        <v>1129</v>
      </c>
      <c r="C866" s="92"/>
      <c r="D866" s="71" t="s">
        <v>1441</v>
      </c>
      <c r="E866" s="72" t="s">
        <v>1252</v>
      </c>
      <c r="F866" s="71"/>
      <c r="G866" s="71"/>
    </row>
    <row r="867" spans="1:7" ht="15.75" thickBot="1" x14ac:dyDescent="0.3">
      <c r="A867" s="69" t="s">
        <v>2177</v>
      </c>
      <c r="B867" s="70" t="s">
        <v>329</v>
      </c>
      <c r="C867" s="70"/>
      <c r="D867" s="71" t="s">
        <v>1230</v>
      </c>
      <c r="E867" s="72" t="s">
        <v>1252</v>
      </c>
      <c r="F867" s="71"/>
      <c r="G867" s="71"/>
    </row>
    <row r="868" spans="1:7" ht="15.75" thickBot="1" x14ac:dyDescent="0.3">
      <c r="A868" s="97">
        <v>623</v>
      </c>
      <c r="B868" s="65" t="s">
        <v>330</v>
      </c>
      <c r="C868" s="65"/>
      <c r="D868" s="73"/>
      <c r="E868" s="68"/>
      <c r="F868" s="85"/>
      <c r="G868" s="67"/>
    </row>
    <row r="869" spans="1:7" ht="15.75" thickBot="1" x14ac:dyDescent="0.3">
      <c r="A869" s="69" t="s">
        <v>2178</v>
      </c>
      <c r="B869" s="70" t="s">
        <v>331</v>
      </c>
      <c r="C869" s="70"/>
      <c r="D869" s="71" t="s">
        <v>1441</v>
      </c>
      <c r="E869" s="72" t="s">
        <v>1252</v>
      </c>
      <c r="F869" s="71"/>
      <c r="G869" s="71"/>
    </row>
    <row r="870" spans="1:7" ht="15.75" thickBot="1" x14ac:dyDescent="0.3">
      <c r="A870" s="69" t="s">
        <v>2179</v>
      </c>
      <c r="B870" s="70" t="s">
        <v>1130</v>
      </c>
      <c r="C870" s="70"/>
      <c r="D870" s="71" t="s">
        <v>1230</v>
      </c>
      <c r="E870" s="72" t="s">
        <v>1252</v>
      </c>
      <c r="F870" s="71"/>
      <c r="G870" s="71"/>
    </row>
    <row r="871" spans="1:7" ht="15.75" thickBot="1" x14ac:dyDescent="0.3">
      <c r="A871" s="97">
        <v>623.9</v>
      </c>
      <c r="B871" s="65" t="s">
        <v>1267</v>
      </c>
      <c r="C871" s="66"/>
      <c r="D871" s="73"/>
      <c r="E871" s="68"/>
      <c r="F871" s="67"/>
      <c r="G871" s="67"/>
    </row>
    <row r="872" spans="1:7" ht="26.25" thickBot="1" x14ac:dyDescent="0.3">
      <c r="A872" s="69" t="s">
        <v>2180</v>
      </c>
      <c r="B872" s="70" t="s">
        <v>175</v>
      </c>
      <c r="C872" s="70"/>
      <c r="D872" s="71" t="s">
        <v>1438</v>
      </c>
      <c r="E872" s="72" t="s">
        <v>1252</v>
      </c>
      <c r="F872" s="71" t="s">
        <v>1269</v>
      </c>
      <c r="G872" s="71" t="s">
        <v>1270</v>
      </c>
    </row>
    <row r="873" spans="1:7" ht="15.75" thickBot="1" x14ac:dyDescent="0.3">
      <c r="A873" s="58">
        <v>633</v>
      </c>
      <c r="B873" s="59" t="s">
        <v>1198</v>
      </c>
      <c r="C873" s="59"/>
      <c r="D873" s="62"/>
      <c r="E873" s="61"/>
      <c r="F873" s="62"/>
      <c r="G873" s="63"/>
    </row>
    <row r="874" spans="1:7" ht="15.75" thickBot="1" x14ac:dyDescent="0.3">
      <c r="A874" s="97">
        <v>633</v>
      </c>
      <c r="B874" s="65" t="s">
        <v>1143</v>
      </c>
      <c r="C874" s="66"/>
      <c r="D874" s="73"/>
      <c r="E874" s="68"/>
      <c r="F874" s="67"/>
      <c r="G874" s="67"/>
    </row>
    <row r="875" spans="1:7" ht="26.25" thickBot="1" x14ac:dyDescent="0.3">
      <c r="A875" s="91" t="s">
        <v>2181</v>
      </c>
      <c r="B875" s="70" t="s">
        <v>1143</v>
      </c>
      <c r="C875" s="70"/>
      <c r="D875" s="71" t="s">
        <v>1230</v>
      </c>
      <c r="E875" s="72" t="s">
        <v>1252</v>
      </c>
      <c r="F875" s="71" t="s">
        <v>2070</v>
      </c>
      <c r="G875" s="71" t="s">
        <v>1249</v>
      </c>
    </row>
    <row r="876" spans="1:7" ht="15.75" thickBot="1" x14ac:dyDescent="0.3">
      <c r="A876" s="97">
        <v>633.9</v>
      </c>
      <c r="B876" s="65" t="s">
        <v>1267</v>
      </c>
      <c r="C876" s="66"/>
      <c r="D876" s="73"/>
      <c r="E876" s="68"/>
      <c r="F876" s="67"/>
      <c r="G876" s="67"/>
    </row>
    <row r="877" spans="1:7" ht="26.25" thickBot="1" x14ac:dyDescent="0.3">
      <c r="A877" s="91" t="s">
        <v>2182</v>
      </c>
      <c r="B877" s="70" t="s">
        <v>175</v>
      </c>
      <c r="C877" s="70"/>
      <c r="D877" s="71" t="s">
        <v>1455</v>
      </c>
      <c r="E877" s="72" t="s">
        <v>1252</v>
      </c>
      <c r="F877" s="71" t="s">
        <v>1269</v>
      </c>
      <c r="G877" s="71" t="s">
        <v>1270</v>
      </c>
    </row>
    <row r="878" spans="1:7" ht="15.75" thickBot="1" x14ac:dyDescent="0.3">
      <c r="A878" s="58">
        <v>634</v>
      </c>
      <c r="B878" s="59" t="s">
        <v>1199</v>
      </c>
      <c r="C878" s="59"/>
      <c r="D878" s="62"/>
      <c r="E878" s="61"/>
      <c r="F878" s="62"/>
      <c r="G878" s="63"/>
    </row>
    <row r="879" spans="1:7" ht="15.75" thickBot="1" x14ac:dyDescent="0.3">
      <c r="A879" s="97">
        <v>634</v>
      </c>
      <c r="B879" s="65" t="s">
        <v>1031</v>
      </c>
      <c r="C879" s="66"/>
      <c r="D879" s="73"/>
      <c r="E879" s="68"/>
      <c r="F879" s="67"/>
      <c r="G879" s="67"/>
    </row>
    <row r="880" spans="1:7" ht="15.75" thickBot="1" x14ac:dyDescent="0.3">
      <c r="A880" s="91" t="s">
        <v>2183</v>
      </c>
      <c r="B880" s="70" t="s">
        <v>1031</v>
      </c>
      <c r="C880" s="70"/>
      <c r="D880" s="71" t="s">
        <v>1230</v>
      </c>
      <c r="E880" s="72" t="s">
        <v>1252</v>
      </c>
      <c r="F880" s="71"/>
      <c r="G880" s="71"/>
    </row>
    <row r="881" spans="1:7" ht="15.75" thickBot="1" x14ac:dyDescent="0.3">
      <c r="A881" s="64">
        <v>634.01</v>
      </c>
      <c r="B881" s="65" t="s">
        <v>332</v>
      </c>
      <c r="C881" s="66"/>
      <c r="D881" s="73"/>
      <c r="E881" s="68"/>
      <c r="F881" s="67"/>
      <c r="G881" s="67"/>
    </row>
    <row r="882" spans="1:7" ht="15.75" thickBot="1" x14ac:dyDescent="0.3">
      <c r="A882" s="91" t="s">
        <v>2184</v>
      </c>
      <c r="B882" s="70" t="s">
        <v>332</v>
      </c>
      <c r="C882" s="70"/>
      <c r="D882" s="71" t="s">
        <v>1230</v>
      </c>
      <c r="E882" s="72" t="s">
        <v>1252</v>
      </c>
      <c r="F882" s="71"/>
      <c r="G882" s="71"/>
    </row>
    <row r="883" spans="1:7" ht="15.75" thickBot="1" x14ac:dyDescent="0.3">
      <c r="A883" s="64">
        <v>634.02</v>
      </c>
      <c r="B883" s="65" t="s">
        <v>2185</v>
      </c>
      <c r="C883" s="66"/>
      <c r="D883" s="73"/>
      <c r="E883" s="68"/>
      <c r="F883" s="67"/>
      <c r="G883" s="67"/>
    </row>
    <row r="884" spans="1:7" ht="15.75" thickBot="1" x14ac:dyDescent="0.3">
      <c r="A884" s="91" t="s">
        <v>2186</v>
      </c>
      <c r="B884" s="70" t="s">
        <v>2187</v>
      </c>
      <c r="C884" s="70"/>
      <c r="D884" s="71" t="s">
        <v>1230</v>
      </c>
      <c r="E884" s="72" t="s">
        <v>1252</v>
      </c>
      <c r="F884" s="71"/>
      <c r="G884" s="71"/>
    </row>
    <row r="885" spans="1:7" ht="15.75" thickBot="1" x14ac:dyDescent="0.3">
      <c r="A885" s="64">
        <v>634.08000000000004</v>
      </c>
      <c r="B885" s="65" t="s">
        <v>1669</v>
      </c>
      <c r="C885" s="66"/>
      <c r="D885" s="73"/>
      <c r="E885" s="68"/>
      <c r="F885" s="67"/>
      <c r="G885" s="67"/>
    </row>
    <row r="886" spans="1:7" ht="26.25" thickBot="1" x14ac:dyDescent="0.3">
      <c r="A886" s="91" t="s">
        <v>2188</v>
      </c>
      <c r="B886" s="70" t="s">
        <v>1726</v>
      </c>
      <c r="C886" s="70"/>
      <c r="D886" s="71" t="s">
        <v>1441</v>
      </c>
      <c r="E886" s="74"/>
      <c r="F886" s="71" t="s">
        <v>1421</v>
      </c>
      <c r="G886" s="71" t="s">
        <v>1320</v>
      </c>
    </row>
    <row r="887" spans="1:7" ht="15.75" thickBot="1" x14ac:dyDescent="0.3">
      <c r="A887" s="64">
        <v>634.09</v>
      </c>
      <c r="B887" s="65" t="s">
        <v>1582</v>
      </c>
      <c r="C887" s="87"/>
      <c r="D887" s="67"/>
      <c r="E887" s="88"/>
      <c r="F887" s="67"/>
      <c r="G887" s="67"/>
    </row>
    <row r="888" spans="1:7" ht="15.75" thickBot="1" x14ac:dyDescent="0.3">
      <c r="A888" s="89" t="s">
        <v>2189</v>
      </c>
      <c r="B888" s="70" t="s">
        <v>1339</v>
      </c>
      <c r="C888" s="70"/>
      <c r="D888" s="71" t="s">
        <v>1230</v>
      </c>
      <c r="E888" s="72"/>
      <c r="F888" s="71" t="s">
        <v>1340</v>
      </c>
      <c r="G888" s="71" t="s">
        <v>1341</v>
      </c>
    </row>
    <row r="889" spans="1:7" ht="15.75" thickBot="1" x14ac:dyDescent="0.3">
      <c r="A889" s="97">
        <v>634.9</v>
      </c>
      <c r="B889" s="65" t="s">
        <v>1267</v>
      </c>
      <c r="C889" s="66"/>
      <c r="D889" s="73"/>
      <c r="E889" s="68"/>
      <c r="F889" s="67"/>
      <c r="G889" s="67"/>
    </row>
    <row r="890" spans="1:7" ht="26.25" thickBot="1" x14ac:dyDescent="0.3">
      <c r="A890" s="91" t="s">
        <v>2190</v>
      </c>
      <c r="B890" s="70" t="s">
        <v>175</v>
      </c>
      <c r="C890" s="70"/>
      <c r="D890" s="71" t="s">
        <v>1455</v>
      </c>
      <c r="E890" s="72" t="s">
        <v>1252</v>
      </c>
      <c r="F890" s="71" t="s">
        <v>1269</v>
      </c>
      <c r="G890" s="71" t="s">
        <v>1270</v>
      </c>
    </row>
    <row r="891" spans="1:7" ht="15.75" thickBot="1" x14ac:dyDescent="0.3">
      <c r="A891" s="58">
        <v>640</v>
      </c>
      <c r="B891" s="59" t="s">
        <v>788</v>
      </c>
      <c r="C891" s="59"/>
      <c r="D891" s="62"/>
      <c r="E891" s="61"/>
      <c r="F891" s="62"/>
      <c r="G891" s="63"/>
    </row>
    <row r="892" spans="1:7" ht="15.75" thickBot="1" x14ac:dyDescent="0.3">
      <c r="A892" s="97">
        <v>640</v>
      </c>
      <c r="B892" s="65" t="s">
        <v>333</v>
      </c>
      <c r="C892" s="66"/>
      <c r="D892" s="73"/>
      <c r="E892" s="68"/>
      <c r="F892" s="67"/>
      <c r="G892" s="67"/>
    </row>
    <row r="893" spans="1:7" ht="15.75" thickBot="1" x14ac:dyDescent="0.3">
      <c r="A893" s="91" t="s">
        <v>2191</v>
      </c>
      <c r="B893" s="70" t="s">
        <v>1157</v>
      </c>
      <c r="C893" s="70"/>
      <c r="D893" s="71" t="s">
        <v>1230</v>
      </c>
      <c r="E893" s="72" t="s">
        <v>1252</v>
      </c>
      <c r="F893" s="71"/>
      <c r="G893" s="71"/>
    </row>
    <row r="894" spans="1:7" ht="15.75" thickBot="1" x14ac:dyDescent="0.3">
      <c r="A894" s="91" t="s">
        <v>2192</v>
      </c>
      <c r="B894" s="70" t="s">
        <v>334</v>
      </c>
      <c r="C894" s="70"/>
      <c r="D894" s="71" t="s">
        <v>1230</v>
      </c>
      <c r="E894" s="72" t="s">
        <v>1252</v>
      </c>
      <c r="F894" s="71"/>
      <c r="G894" s="71"/>
    </row>
    <row r="895" spans="1:7" ht="15.75" thickBot="1" x14ac:dyDescent="0.3">
      <c r="A895" s="91" t="s">
        <v>2193</v>
      </c>
      <c r="B895" s="70" t="s">
        <v>335</v>
      </c>
      <c r="C895" s="70"/>
      <c r="D895" s="71" t="s">
        <v>1230</v>
      </c>
      <c r="E895" s="72" t="s">
        <v>1252</v>
      </c>
      <c r="F895" s="71"/>
      <c r="G895" s="71"/>
    </row>
    <row r="896" spans="1:7" ht="15.75" thickBot="1" x14ac:dyDescent="0.3">
      <c r="A896" s="64">
        <v>640.01</v>
      </c>
      <c r="B896" s="65" t="s">
        <v>405</v>
      </c>
      <c r="C896" s="66"/>
      <c r="D896" s="73"/>
      <c r="E896" s="68"/>
      <c r="F896" s="67"/>
      <c r="G896" s="67"/>
    </row>
    <row r="897" spans="1:7" ht="15.75" thickBot="1" x14ac:dyDescent="0.3">
      <c r="A897" s="91" t="s">
        <v>2194</v>
      </c>
      <c r="B897" s="70" t="s">
        <v>406</v>
      </c>
      <c r="C897" s="70"/>
      <c r="D897" s="71" t="s">
        <v>1230</v>
      </c>
      <c r="E897" s="72" t="s">
        <v>1252</v>
      </c>
      <c r="F897" s="71" t="s">
        <v>1471</v>
      </c>
      <c r="G897" s="71"/>
    </row>
    <row r="898" spans="1:7" ht="15.75" thickBot="1" x14ac:dyDescent="0.3">
      <c r="A898" s="97">
        <v>640.9</v>
      </c>
      <c r="B898" s="65" t="s">
        <v>1267</v>
      </c>
      <c r="C898" s="66"/>
      <c r="D898" s="73"/>
      <c r="E898" s="68"/>
      <c r="F898" s="67"/>
      <c r="G898" s="67"/>
    </row>
    <row r="899" spans="1:7" ht="26.25" thickBot="1" x14ac:dyDescent="0.3">
      <c r="A899" s="91" t="s">
        <v>2195</v>
      </c>
      <c r="B899" s="70" t="s">
        <v>175</v>
      </c>
      <c r="C899" s="70"/>
      <c r="D899" s="90" t="s">
        <v>2017</v>
      </c>
      <c r="E899" s="72" t="s">
        <v>1252</v>
      </c>
      <c r="F899" s="71" t="s">
        <v>1269</v>
      </c>
      <c r="G899" s="71" t="s">
        <v>1270</v>
      </c>
    </row>
    <row r="900" spans="1:7" ht="15.75" thickBot="1" x14ac:dyDescent="0.3">
      <c r="A900" s="81">
        <v>7</v>
      </c>
      <c r="B900" s="52" t="s">
        <v>1200</v>
      </c>
      <c r="C900" s="52"/>
      <c r="D900" s="54"/>
      <c r="E900" s="55"/>
      <c r="F900" s="83"/>
      <c r="G900" s="57"/>
    </row>
    <row r="901" spans="1:7" ht="15.75" thickBot="1" x14ac:dyDescent="0.3">
      <c r="A901" s="58">
        <v>700</v>
      </c>
      <c r="B901" s="59" t="s">
        <v>1088</v>
      </c>
      <c r="C901" s="59"/>
      <c r="D901" s="62"/>
      <c r="E901" s="61"/>
      <c r="F901" s="62"/>
      <c r="G901" s="63"/>
    </row>
    <row r="902" spans="1:7" ht="15.75" thickBot="1" x14ac:dyDescent="0.3">
      <c r="A902" s="97">
        <v>700</v>
      </c>
      <c r="B902" s="65" t="s">
        <v>243</v>
      </c>
      <c r="C902" s="66"/>
      <c r="D902" s="73"/>
      <c r="E902" s="68"/>
      <c r="F902" s="67"/>
      <c r="G902" s="67"/>
    </row>
    <row r="903" spans="1:7" ht="26.25" thickBot="1" x14ac:dyDescent="0.3">
      <c r="A903" s="91" t="s">
        <v>2196</v>
      </c>
      <c r="B903" s="70" t="s">
        <v>1099</v>
      </c>
      <c r="C903" s="70"/>
      <c r="D903" s="71" t="s">
        <v>1230</v>
      </c>
      <c r="E903" s="72" t="s">
        <v>1252</v>
      </c>
      <c r="F903" s="71" t="s">
        <v>1248</v>
      </c>
      <c r="G903" s="71" t="s">
        <v>1249</v>
      </c>
    </row>
    <row r="904" spans="1:7" ht="26.25" thickBot="1" x14ac:dyDescent="0.3">
      <c r="A904" s="91" t="s">
        <v>2197</v>
      </c>
      <c r="B904" s="70" t="s">
        <v>1100</v>
      </c>
      <c r="C904" s="70"/>
      <c r="D904" s="71" t="s">
        <v>1230</v>
      </c>
      <c r="E904" s="72" t="s">
        <v>1252</v>
      </c>
      <c r="F904" s="71" t="s">
        <v>1248</v>
      </c>
      <c r="G904" s="71" t="s">
        <v>1249</v>
      </c>
    </row>
    <row r="905" spans="1:7" ht="26.25" thickBot="1" x14ac:dyDescent="0.3">
      <c r="A905" s="91" t="s">
        <v>2198</v>
      </c>
      <c r="B905" s="70" t="s">
        <v>1102</v>
      </c>
      <c r="C905" s="70"/>
      <c r="D905" s="71" t="s">
        <v>1230</v>
      </c>
      <c r="E905" s="72" t="s">
        <v>1252</v>
      </c>
      <c r="F905" s="71" t="s">
        <v>1248</v>
      </c>
      <c r="G905" s="71" t="s">
        <v>1249</v>
      </c>
    </row>
    <row r="906" spans="1:7" ht="26.25" thickBot="1" x14ac:dyDescent="0.3">
      <c r="A906" s="91" t="s">
        <v>2199</v>
      </c>
      <c r="B906" s="70" t="s">
        <v>1103</v>
      </c>
      <c r="C906" s="70"/>
      <c r="D906" s="71" t="s">
        <v>1230</v>
      </c>
      <c r="E906" s="72" t="s">
        <v>1252</v>
      </c>
      <c r="F906" s="71" t="s">
        <v>1248</v>
      </c>
      <c r="G906" s="71" t="s">
        <v>1249</v>
      </c>
    </row>
    <row r="907" spans="1:7" ht="26.25" thickBot="1" x14ac:dyDescent="0.3">
      <c r="A907" s="69" t="s">
        <v>2200</v>
      </c>
      <c r="B907" s="70" t="s">
        <v>1104</v>
      </c>
      <c r="C907" s="70"/>
      <c r="D907" s="71" t="s">
        <v>1230</v>
      </c>
      <c r="E907" s="72" t="s">
        <v>1252</v>
      </c>
      <c r="F907" s="71" t="s">
        <v>1248</v>
      </c>
      <c r="G907" s="71" t="s">
        <v>1249</v>
      </c>
    </row>
    <row r="908" spans="1:7" ht="26.25" thickBot="1" x14ac:dyDescent="0.3">
      <c r="A908" s="69" t="s">
        <v>2201</v>
      </c>
      <c r="B908" s="70" t="s">
        <v>1113</v>
      </c>
      <c r="C908" s="70"/>
      <c r="D908" s="71" t="s">
        <v>1230</v>
      </c>
      <c r="E908" s="72" t="s">
        <v>1252</v>
      </c>
      <c r="F908" s="71" t="s">
        <v>1248</v>
      </c>
      <c r="G908" s="71" t="s">
        <v>1249</v>
      </c>
    </row>
    <row r="909" spans="1:7" ht="26.25" thickBot="1" x14ac:dyDescent="0.3">
      <c r="A909" s="69" t="s">
        <v>2202</v>
      </c>
      <c r="B909" s="70" t="s">
        <v>1115</v>
      </c>
      <c r="C909" s="70"/>
      <c r="D909" s="71" t="s">
        <v>1230</v>
      </c>
      <c r="E909" s="72" t="s">
        <v>1252</v>
      </c>
      <c r="F909" s="71" t="s">
        <v>1248</v>
      </c>
      <c r="G909" s="71" t="s">
        <v>1249</v>
      </c>
    </row>
    <row r="910" spans="1:7" ht="15.75" thickBot="1" x14ac:dyDescent="0.3">
      <c r="A910" s="64">
        <v>700.01</v>
      </c>
      <c r="B910" s="66" t="s">
        <v>1796</v>
      </c>
      <c r="C910" s="66"/>
      <c r="D910" s="73"/>
      <c r="E910" s="68"/>
      <c r="F910" s="67"/>
      <c r="G910" s="67"/>
    </row>
    <row r="911" spans="1:7" ht="15.75" thickBot="1" x14ac:dyDescent="0.3">
      <c r="A911" s="91" t="s">
        <v>2203</v>
      </c>
      <c r="B911" s="70" t="s">
        <v>1640</v>
      </c>
      <c r="C911" s="70"/>
      <c r="D911" s="71" t="s">
        <v>1441</v>
      </c>
      <c r="E911" s="72" t="s">
        <v>1252</v>
      </c>
      <c r="F911" s="71"/>
      <c r="G911" s="71"/>
    </row>
    <row r="912" spans="1:7" ht="15.75" thickBot="1" x14ac:dyDescent="0.3">
      <c r="A912" s="58">
        <v>710</v>
      </c>
      <c r="B912" s="59" t="s">
        <v>336</v>
      </c>
      <c r="C912" s="59"/>
      <c r="D912" s="62"/>
      <c r="E912" s="61"/>
      <c r="F912" s="62"/>
      <c r="G912" s="63"/>
    </row>
    <row r="913" spans="1:7" ht="15.75" thickBot="1" x14ac:dyDescent="0.3">
      <c r="A913" s="64">
        <v>710.01</v>
      </c>
      <c r="B913" s="65" t="s">
        <v>1125</v>
      </c>
      <c r="C913" s="66"/>
      <c r="D913" s="73"/>
      <c r="E913" s="68"/>
      <c r="F913" s="67"/>
      <c r="G913" s="67"/>
    </row>
    <row r="914" spans="1:7" ht="15.75" thickBot="1" x14ac:dyDescent="0.3">
      <c r="A914" s="91" t="s">
        <v>2204</v>
      </c>
      <c r="B914" s="70" t="s">
        <v>2205</v>
      </c>
      <c r="C914" s="70"/>
      <c r="D914" s="71" t="s">
        <v>2126</v>
      </c>
      <c r="E914" s="72" t="s">
        <v>1252</v>
      </c>
      <c r="F914" s="71"/>
      <c r="G914" s="71"/>
    </row>
    <row r="915" spans="1:7" ht="15.75" thickBot="1" x14ac:dyDescent="0.3">
      <c r="A915" s="91" t="s">
        <v>2206</v>
      </c>
      <c r="B915" s="70" t="s">
        <v>2207</v>
      </c>
      <c r="C915" s="70"/>
      <c r="D915" s="71" t="s">
        <v>2126</v>
      </c>
      <c r="E915" s="74"/>
      <c r="F915" s="71" t="s">
        <v>1252</v>
      </c>
      <c r="G915" s="71"/>
    </row>
    <row r="916" spans="1:7" ht="15.75" thickBot="1" x14ac:dyDescent="0.3">
      <c r="A916" s="91" t="s">
        <v>2208</v>
      </c>
      <c r="B916" s="70" t="s">
        <v>2209</v>
      </c>
      <c r="C916" s="70"/>
      <c r="D916" s="71" t="s">
        <v>2126</v>
      </c>
      <c r="E916" s="72" t="s">
        <v>1252</v>
      </c>
      <c r="F916" s="71"/>
      <c r="G916" s="71"/>
    </row>
    <row r="917" spans="1:7" ht="15.75" thickBot="1" x14ac:dyDescent="0.3">
      <c r="A917" s="91" t="s">
        <v>2210</v>
      </c>
      <c r="B917" s="70" t="s">
        <v>2211</v>
      </c>
      <c r="C917" s="70"/>
      <c r="D917" s="71" t="s">
        <v>2126</v>
      </c>
      <c r="E917" s="72" t="s">
        <v>1252</v>
      </c>
      <c r="F917" s="71"/>
      <c r="G917" s="71"/>
    </row>
    <row r="918" spans="1:7" ht="15.75" thickBot="1" x14ac:dyDescent="0.3">
      <c r="A918" s="91" t="s">
        <v>2212</v>
      </c>
      <c r="B918" s="70" t="s">
        <v>2213</v>
      </c>
      <c r="C918" s="70"/>
      <c r="D918" s="71" t="s">
        <v>2126</v>
      </c>
      <c r="E918" s="74"/>
      <c r="F918" s="71" t="s">
        <v>1252</v>
      </c>
      <c r="G918" s="71"/>
    </row>
    <row r="919" spans="1:7" ht="15.75" thickBot="1" x14ac:dyDescent="0.3">
      <c r="A919" s="91" t="s">
        <v>2214</v>
      </c>
      <c r="B919" s="70" t="s">
        <v>1126</v>
      </c>
      <c r="C919" s="70"/>
      <c r="D919" s="71" t="s">
        <v>1230</v>
      </c>
      <c r="E919" s="72" t="s">
        <v>1252</v>
      </c>
      <c r="F919" s="71"/>
      <c r="G919" s="71"/>
    </row>
    <row r="920" spans="1:7" ht="15.75" thickBot="1" x14ac:dyDescent="0.3">
      <c r="A920" s="64">
        <v>710.02</v>
      </c>
      <c r="B920" s="66" t="s">
        <v>2215</v>
      </c>
      <c r="C920" s="66"/>
      <c r="D920" s="73"/>
      <c r="E920" s="68"/>
      <c r="F920" s="67"/>
      <c r="G920" s="67"/>
    </row>
    <row r="921" spans="1:7" ht="15.75" thickBot="1" x14ac:dyDescent="0.3">
      <c r="A921" s="91" t="s">
        <v>2216</v>
      </c>
      <c r="B921" s="70" t="s">
        <v>2217</v>
      </c>
      <c r="C921" s="70"/>
      <c r="D921" s="71" t="s">
        <v>2126</v>
      </c>
      <c r="E921" s="72" t="s">
        <v>1252</v>
      </c>
      <c r="F921" s="71"/>
      <c r="G921" s="71"/>
    </row>
    <row r="922" spans="1:7" ht="15.75" thickBot="1" x14ac:dyDescent="0.3">
      <c r="A922" s="64">
        <v>710.03</v>
      </c>
      <c r="B922" s="66" t="s">
        <v>2052</v>
      </c>
      <c r="C922" s="66"/>
      <c r="D922" s="73"/>
      <c r="E922" s="68"/>
      <c r="F922" s="67"/>
      <c r="G922" s="67"/>
    </row>
    <row r="923" spans="1:7" ht="15.75" thickBot="1" x14ac:dyDescent="0.3">
      <c r="A923" s="91" t="s">
        <v>2218</v>
      </c>
      <c r="B923" s="70" t="s">
        <v>2219</v>
      </c>
      <c r="C923" s="70"/>
      <c r="D923" s="71" t="s">
        <v>2126</v>
      </c>
      <c r="E923" s="72" t="s">
        <v>1252</v>
      </c>
      <c r="F923" s="71"/>
      <c r="G923" s="71"/>
    </row>
    <row r="924" spans="1:7" ht="15.75" thickBot="1" x14ac:dyDescent="0.3">
      <c r="A924" s="91" t="s">
        <v>2220</v>
      </c>
      <c r="B924" s="70" t="s">
        <v>2221</v>
      </c>
      <c r="C924" s="70"/>
      <c r="D924" s="71" t="s">
        <v>2126</v>
      </c>
      <c r="E924" s="72" t="s">
        <v>1252</v>
      </c>
      <c r="F924" s="71"/>
      <c r="G924" s="71"/>
    </row>
    <row r="925" spans="1:7" ht="15.75" thickBot="1" x14ac:dyDescent="0.3">
      <c r="A925" s="64">
        <v>710.04</v>
      </c>
      <c r="B925" s="66" t="s">
        <v>1897</v>
      </c>
      <c r="C925" s="66"/>
      <c r="D925" s="73"/>
      <c r="E925" s="68"/>
      <c r="F925" s="67"/>
      <c r="G925" s="67"/>
    </row>
    <row r="926" spans="1:7" ht="15.75" thickBot="1" x14ac:dyDescent="0.3">
      <c r="A926" s="91" t="s">
        <v>2222</v>
      </c>
      <c r="B926" s="70" t="s">
        <v>1899</v>
      </c>
      <c r="C926" s="70"/>
      <c r="D926" s="71" t="s">
        <v>2126</v>
      </c>
      <c r="E926" s="72" t="s">
        <v>1252</v>
      </c>
      <c r="F926" s="71"/>
      <c r="G926" s="71"/>
    </row>
    <row r="927" spans="1:7" ht="15.75" thickBot="1" x14ac:dyDescent="0.3">
      <c r="A927" s="91" t="s">
        <v>2223</v>
      </c>
      <c r="B927" s="70" t="s">
        <v>1901</v>
      </c>
      <c r="C927" s="70"/>
      <c r="D927" s="71" t="s">
        <v>2224</v>
      </c>
      <c r="E927" s="72" t="s">
        <v>1252</v>
      </c>
      <c r="F927" s="71"/>
      <c r="G927" s="71"/>
    </row>
    <row r="928" spans="1:7" ht="15.75" thickBot="1" x14ac:dyDescent="0.3">
      <c r="A928" s="64">
        <v>710.08</v>
      </c>
      <c r="B928" s="65" t="s">
        <v>2225</v>
      </c>
      <c r="C928" s="66"/>
      <c r="D928" s="67"/>
      <c r="E928" s="88"/>
      <c r="F928" s="67"/>
      <c r="G928" s="67"/>
    </row>
    <row r="929" spans="1:7" ht="26.25" thickBot="1" x14ac:dyDescent="0.3">
      <c r="A929" s="91" t="s">
        <v>2226</v>
      </c>
      <c r="B929" s="70" t="s">
        <v>1127</v>
      </c>
      <c r="C929" s="70"/>
      <c r="D929" s="71" t="s">
        <v>1441</v>
      </c>
      <c r="E929" s="74"/>
      <c r="F929" s="71" t="s">
        <v>1421</v>
      </c>
      <c r="G929" s="71" t="s">
        <v>1320</v>
      </c>
    </row>
    <row r="930" spans="1:7" ht="15.75" thickBot="1" x14ac:dyDescent="0.3">
      <c r="A930" s="64">
        <v>710.09</v>
      </c>
      <c r="B930" s="65" t="s">
        <v>1582</v>
      </c>
      <c r="C930" s="87"/>
      <c r="D930" s="67"/>
      <c r="E930" s="88"/>
      <c r="F930" s="67"/>
      <c r="G930" s="67"/>
    </row>
    <row r="931" spans="1:7" ht="15.75" thickBot="1" x14ac:dyDescent="0.3">
      <c r="A931" s="89" t="s">
        <v>2227</v>
      </c>
      <c r="B931" s="70" t="s">
        <v>1339</v>
      </c>
      <c r="C931" s="70"/>
      <c r="D931" s="71" t="s">
        <v>1230</v>
      </c>
      <c r="E931" s="72"/>
      <c r="F931" s="71" t="s">
        <v>1340</v>
      </c>
      <c r="G931" s="71" t="s">
        <v>1341</v>
      </c>
    </row>
    <row r="932" spans="1:7" ht="15.75" thickBot="1" x14ac:dyDescent="0.3">
      <c r="A932" s="97">
        <v>710.9</v>
      </c>
      <c r="B932" s="65" t="s">
        <v>1267</v>
      </c>
      <c r="C932" s="66"/>
      <c r="D932" s="73"/>
      <c r="E932" s="68"/>
      <c r="F932" s="67"/>
      <c r="G932" s="67"/>
    </row>
    <row r="933" spans="1:7" ht="26.25" thickBot="1" x14ac:dyDescent="0.3">
      <c r="A933" s="91" t="s">
        <v>2228</v>
      </c>
      <c r="B933" s="70" t="s">
        <v>175</v>
      </c>
      <c r="C933" s="70"/>
      <c r="D933" s="71" t="s">
        <v>1438</v>
      </c>
      <c r="E933" s="72" t="s">
        <v>1252</v>
      </c>
      <c r="F933" s="71" t="s">
        <v>1269</v>
      </c>
      <c r="G933" s="71" t="s">
        <v>1270</v>
      </c>
    </row>
    <row r="934" spans="1:7" ht="15.75" thickBot="1" x14ac:dyDescent="0.3">
      <c r="A934" s="58">
        <v>720</v>
      </c>
      <c r="B934" s="59" t="s">
        <v>1101</v>
      </c>
      <c r="C934" s="59"/>
      <c r="D934" s="62"/>
      <c r="E934" s="61"/>
      <c r="F934" s="62"/>
      <c r="G934" s="63"/>
    </row>
    <row r="935" spans="1:7" ht="15.75" thickBot="1" x14ac:dyDescent="0.3">
      <c r="A935" s="64">
        <v>720.01</v>
      </c>
      <c r="B935" s="65" t="s">
        <v>1101</v>
      </c>
      <c r="C935" s="66"/>
      <c r="D935" s="73"/>
      <c r="E935" s="68"/>
      <c r="F935" s="67"/>
      <c r="G935" s="67"/>
    </row>
    <row r="936" spans="1:7" ht="15.75" thickBot="1" x14ac:dyDescent="0.3">
      <c r="A936" s="91" t="s">
        <v>2229</v>
      </c>
      <c r="B936" s="70" t="s">
        <v>2230</v>
      </c>
      <c r="C936" s="70"/>
      <c r="D936" s="71" t="s">
        <v>2126</v>
      </c>
      <c r="E936" s="74"/>
      <c r="F936" s="71" t="s">
        <v>2231</v>
      </c>
      <c r="G936" s="71"/>
    </row>
    <row r="937" spans="1:7" ht="15.75" thickBot="1" x14ac:dyDescent="0.3">
      <c r="A937" s="91" t="s">
        <v>2232</v>
      </c>
      <c r="B937" s="70" t="s">
        <v>2233</v>
      </c>
      <c r="C937" s="70"/>
      <c r="D937" s="71" t="s">
        <v>2126</v>
      </c>
      <c r="E937" s="74"/>
      <c r="F937" s="71" t="s">
        <v>1252</v>
      </c>
      <c r="G937" s="71"/>
    </row>
    <row r="938" spans="1:7" ht="15.75" thickBot="1" x14ac:dyDescent="0.3">
      <c r="A938" s="91" t="s">
        <v>2234</v>
      </c>
      <c r="B938" s="70" t="s">
        <v>1667</v>
      </c>
      <c r="C938" s="70"/>
      <c r="D938" s="71" t="s">
        <v>2126</v>
      </c>
      <c r="E938" s="72" t="s">
        <v>1252</v>
      </c>
      <c r="F938" s="71"/>
      <c r="G938" s="71"/>
    </row>
    <row r="939" spans="1:7" ht="15.75" thickBot="1" x14ac:dyDescent="0.3">
      <c r="A939" s="91" t="s">
        <v>2235</v>
      </c>
      <c r="B939" s="70" t="s">
        <v>2236</v>
      </c>
      <c r="C939" s="70"/>
      <c r="D939" s="71" t="s">
        <v>2126</v>
      </c>
      <c r="E939" s="72" t="s">
        <v>1252</v>
      </c>
      <c r="F939" s="71"/>
      <c r="G939" s="71"/>
    </row>
    <row r="940" spans="1:7" ht="15.75" thickBot="1" x14ac:dyDescent="0.3">
      <c r="A940" s="64">
        <v>720.02</v>
      </c>
      <c r="B940" s="66" t="s">
        <v>2237</v>
      </c>
      <c r="C940" s="66"/>
      <c r="D940" s="73"/>
      <c r="E940" s="68"/>
      <c r="F940" s="67"/>
      <c r="G940" s="67"/>
    </row>
    <row r="941" spans="1:7" ht="26.25" thickBot="1" x14ac:dyDescent="0.3">
      <c r="A941" s="91" t="s">
        <v>2238</v>
      </c>
      <c r="B941" s="70" t="s">
        <v>1532</v>
      </c>
      <c r="C941" s="70"/>
      <c r="D941" s="71" t="s">
        <v>2126</v>
      </c>
      <c r="E941" s="74"/>
      <c r="F941" s="71" t="s">
        <v>1833</v>
      </c>
      <c r="G941" s="71" t="s">
        <v>1249</v>
      </c>
    </row>
    <row r="942" spans="1:7" ht="15.75" thickBot="1" x14ac:dyDescent="0.3">
      <c r="A942" s="91" t="s">
        <v>2239</v>
      </c>
      <c r="B942" s="70" t="s">
        <v>205</v>
      </c>
      <c r="C942" s="70"/>
      <c r="D942" s="71" t="s">
        <v>2126</v>
      </c>
      <c r="E942" s="74"/>
      <c r="F942" s="71" t="s">
        <v>1252</v>
      </c>
      <c r="G942" s="71"/>
    </row>
    <row r="943" spans="1:7" ht="15.75" thickBot="1" x14ac:dyDescent="0.3">
      <c r="A943" s="91" t="s">
        <v>2240</v>
      </c>
      <c r="B943" s="70" t="s">
        <v>1667</v>
      </c>
      <c r="C943" s="70"/>
      <c r="D943" s="71" t="s">
        <v>2126</v>
      </c>
      <c r="E943" s="72" t="s">
        <v>1252</v>
      </c>
      <c r="F943" s="71"/>
      <c r="G943" s="71"/>
    </row>
    <row r="944" spans="1:7" ht="15.75" thickBot="1" x14ac:dyDescent="0.3">
      <c r="A944" s="91" t="s">
        <v>2241</v>
      </c>
      <c r="B944" s="70" t="s">
        <v>2242</v>
      </c>
      <c r="C944" s="70"/>
      <c r="D944" s="71" t="s">
        <v>1230</v>
      </c>
      <c r="E944" s="72" t="s">
        <v>1252</v>
      </c>
      <c r="F944" s="71"/>
      <c r="G944" s="71"/>
    </row>
    <row r="945" spans="1:7" ht="15.75" thickBot="1" x14ac:dyDescent="0.3">
      <c r="A945" s="64">
        <v>720.03</v>
      </c>
      <c r="B945" s="66" t="s">
        <v>2215</v>
      </c>
      <c r="C945" s="66"/>
      <c r="D945" s="73"/>
      <c r="E945" s="68"/>
      <c r="F945" s="67"/>
      <c r="G945" s="67"/>
    </row>
    <row r="946" spans="1:7" ht="15.75" thickBot="1" x14ac:dyDescent="0.3">
      <c r="A946" s="91" t="s">
        <v>2243</v>
      </c>
      <c r="B946" s="70" t="s">
        <v>2217</v>
      </c>
      <c r="C946" s="70"/>
      <c r="D946" s="71" t="s">
        <v>2126</v>
      </c>
      <c r="E946" s="72" t="s">
        <v>1252</v>
      </c>
      <c r="F946" s="71"/>
      <c r="G946" s="71"/>
    </row>
    <row r="947" spans="1:7" ht="15.75" thickBot="1" x14ac:dyDescent="0.3">
      <c r="A947" s="64">
        <v>720.04</v>
      </c>
      <c r="B947" s="66" t="s">
        <v>2244</v>
      </c>
      <c r="C947" s="66"/>
      <c r="D947" s="73"/>
      <c r="E947" s="68"/>
      <c r="F947" s="67"/>
      <c r="G947" s="67"/>
    </row>
    <row r="948" spans="1:7" ht="15.75" thickBot="1" x14ac:dyDescent="0.3">
      <c r="A948" s="91" t="s">
        <v>2245</v>
      </c>
      <c r="B948" s="70" t="s">
        <v>338</v>
      </c>
      <c r="C948" s="70"/>
      <c r="D948" s="71" t="s">
        <v>2126</v>
      </c>
      <c r="E948" s="74"/>
      <c r="F948" s="71" t="s">
        <v>1252</v>
      </c>
      <c r="G948" s="71"/>
    </row>
    <row r="949" spans="1:7" ht="15.75" thickBot="1" x14ac:dyDescent="0.3">
      <c r="A949" s="91" t="s">
        <v>2246</v>
      </c>
      <c r="B949" s="70" t="s">
        <v>2247</v>
      </c>
      <c r="C949" s="70"/>
      <c r="D949" s="71" t="s">
        <v>2126</v>
      </c>
      <c r="E949" s="72" t="s">
        <v>1252</v>
      </c>
      <c r="F949" s="71"/>
      <c r="G949" s="71"/>
    </row>
    <row r="950" spans="1:7" ht="15.75" thickBot="1" x14ac:dyDescent="0.3">
      <c r="A950" s="91" t="s">
        <v>2248</v>
      </c>
      <c r="B950" s="70" t="s">
        <v>2249</v>
      </c>
      <c r="C950" s="70"/>
      <c r="D950" s="71" t="s">
        <v>2126</v>
      </c>
      <c r="E950" s="72" t="s">
        <v>1252</v>
      </c>
      <c r="F950" s="71"/>
      <c r="G950" s="71"/>
    </row>
    <row r="951" spans="1:7" ht="15.75" thickBot="1" x14ac:dyDescent="0.3">
      <c r="A951" s="91" t="s">
        <v>2250</v>
      </c>
      <c r="B951" s="70" t="s">
        <v>2251</v>
      </c>
      <c r="C951" s="70"/>
      <c r="D951" s="71" t="s">
        <v>2126</v>
      </c>
      <c r="E951" s="72" t="s">
        <v>1252</v>
      </c>
      <c r="F951" s="71"/>
      <c r="G951" s="71"/>
    </row>
    <row r="952" spans="1:7" ht="15.75" thickBot="1" x14ac:dyDescent="0.3">
      <c r="A952" s="64">
        <v>720.05</v>
      </c>
      <c r="B952" s="66" t="s">
        <v>1897</v>
      </c>
      <c r="C952" s="66"/>
      <c r="D952" s="73"/>
      <c r="E952" s="68"/>
      <c r="F952" s="67"/>
      <c r="G952" s="67"/>
    </row>
    <row r="953" spans="1:7" ht="15.75" thickBot="1" x14ac:dyDescent="0.3">
      <c r="A953" s="91" t="s">
        <v>2252</v>
      </c>
      <c r="B953" s="70" t="s">
        <v>1899</v>
      </c>
      <c r="C953" s="70"/>
      <c r="D953" s="71" t="s">
        <v>2126</v>
      </c>
      <c r="E953" s="72" t="s">
        <v>1252</v>
      </c>
      <c r="F953" s="71"/>
      <c r="G953" s="71"/>
    </row>
    <row r="954" spans="1:7" ht="15.75" thickBot="1" x14ac:dyDescent="0.3">
      <c r="A954" s="91" t="s">
        <v>2253</v>
      </c>
      <c r="B954" s="70" t="s">
        <v>1901</v>
      </c>
      <c r="C954" s="70"/>
      <c r="D954" s="71" t="s">
        <v>2126</v>
      </c>
      <c r="E954" s="72" t="s">
        <v>1252</v>
      </c>
      <c r="F954" s="71"/>
      <c r="G954" s="71"/>
    </row>
    <row r="955" spans="1:7" ht="15.75" thickBot="1" x14ac:dyDescent="0.3">
      <c r="A955" s="64">
        <v>720.08</v>
      </c>
      <c r="B955" s="65" t="s">
        <v>1669</v>
      </c>
      <c r="C955" s="66"/>
      <c r="D955" s="73"/>
      <c r="E955" s="68"/>
      <c r="F955" s="67"/>
      <c r="G955" s="67"/>
    </row>
    <row r="956" spans="1:7" ht="26.25" thickBot="1" x14ac:dyDescent="0.3">
      <c r="A956" s="91" t="s">
        <v>2254</v>
      </c>
      <c r="B956" s="70" t="s">
        <v>2255</v>
      </c>
      <c r="C956" s="70"/>
      <c r="D956" s="71" t="s">
        <v>1441</v>
      </c>
      <c r="E956" s="74"/>
      <c r="F956" s="71" t="s">
        <v>1421</v>
      </c>
      <c r="G956" s="71" t="s">
        <v>1320</v>
      </c>
    </row>
    <row r="957" spans="1:7" ht="15.75" thickBot="1" x14ac:dyDescent="0.3">
      <c r="A957" s="64">
        <v>720.09</v>
      </c>
      <c r="B957" s="65" t="s">
        <v>1582</v>
      </c>
      <c r="C957" s="87"/>
      <c r="D957" s="67"/>
      <c r="E957" s="88"/>
      <c r="F957" s="67"/>
      <c r="G957" s="67"/>
    </row>
    <row r="958" spans="1:7" ht="15.75" thickBot="1" x14ac:dyDescent="0.3">
      <c r="A958" s="89" t="s">
        <v>2256</v>
      </c>
      <c r="B958" s="70" t="s">
        <v>1339</v>
      </c>
      <c r="C958" s="70"/>
      <c r="D958" s="71" t="s">
        <v>1230</v>
      </c>
      <c r="E958" s="72"/>
      <c r="F958" s="71" t="s">
        <v>1340</v>
      </c>
      <c r="G958" s="71" t="s">
        <v>1341</v>
      </c>
    </row>
    <row r="959" spans="1:7" ht="15.75" thickBot="1" x14ac:dyDescent="0.3">
      <c r="A959" s="97">
        <v>720.9</v>
      </c>
      <c r="B959" s="65" t="s">
        <v>1267</v>
      </c>
      <c r="C959" s="66"/>
      <c r="D959" s="73"/>
      <c r="E959" s="68"/>
      <c r="F959" s="67"/>
      <c r="G959" s="67"/>
    </row>
    <row r="960" spans="1:7" ht="26.25" thickBot="1" x14ac:dyDescent="0.3">
      <c r="A960" s="91" t="s">
        <v>2257</v>
      </c>
      <c r="B960" s="70" t="s">
        <v>175</v>
      </c>
      <c r="C960" s="70"/>
      <c r="D960" s="71" t="s">
        <v>1438</v>
      </c>
      <c r="E960" s="72" t="s">
        <v>1252</v>
      </c>
      <c r="F960" s="71" t="s">
        <v>1269</v>
      </c>
      <c r="G960" s="71" t="s">
        <v>1270</v>
      </c>
    </row>
    <row r="961" spans="1:7" ht="15.75" thickBot="1" x14ac:dyDescent="0.3">
      <c r="A961" s="58">
        <v>730</v>
      </c>
      <c r="B961" s="59" t="s">
        <v>340</v>
      </c>
      <c r="C961" s="59"/>
      <c r="D961" s="62"/>
      <c r="E961" s="61"/>
      <c r="F961" s="62"/>
      <c r="G961" s="63"/>
    </row>
    <row r="962" spans="1:7" ht="15.75" thickBot="1" x14ac:dyDescent="0.3">
      <c r="A962" s="97">
        <v>730</v>
      </c>
      <c r="B962" s="65" t="s">
        <v>341</v>
      </c>
      <c r="C962" s="66"/>
      <c r="D962" s="73"/>
      <c r="E962" s="68"/>
      <c r="F962" s="67"/>
      <c r="G962" s="67"/>
    </row>
    <row r="963" spans="1:7" ht="26.25" thickBot="1" x14ac:dyDescent="0.3">
      <c r="A963" s="91" t="s">
        <v>2258</v>
      </c>
      <c r="B963" s="70" t="s">
        <v>1705</v>
      </c>
      <c r="C963" s="70"/>
      <c r="D963" s="71" t="s">
        <v>2126</v>
      </c>
      <c r="E963" s="72" t="s">
        <v>1252</v>
      </c>
      <c r="F963" s="71" t="s">
        <v>1833</v>
      </c>
      <c r="G963" s="71" t="s">
        <v>1249</v>
      </c>
    </row>
    <row r="964" spans="1:7" ht="15.75" thickBot="1" x14ac:dyDescent="0.3">
      <c r="A964" s="91" t="s">
        <v>2259</v>
      </c>
      <c r="B964" s="70" t="s">
        <v>2260</v>
      </c>
      <c r="C964" s="70"/>
      <c r="D964" s="71" t="s">
        <v>2126</v>
      </c>
      <c r="E964" s="72" t="s">
        <v>1252</v>
      </c>
      <c r="F964" s="71"/>
      <c r="G964" s="71"/>
    </row>
    <row r="965" spans="1:7" ht="15.75" thickBot="1" x14ac:dyDescent="0.3">
      <c r="A965" s="91" t="s">
        <v>2261</v>
      </c>
      <c r="B965" s="70" t="s">
        <v>2262</v>
      </c>
      <c r="C965" s="70"/>
      <c r="D965" s="71" t="s">
        <v>2126</v>
      </c>
      <c r="E965" s="72" t="s">
        <v>1252</v>
      </c>
      <c r="F965" s="71"/>
      <c r="G965" s="71"/>
    </row>
    <row r="966" spans="1:7" ht="15.75" thickBot="1" x14ac:dyDescent="0.3">
      <c r="A966" s="64">
        <v>730.01</v>
      </c>
      <c r="B966" s="66" t="s">
        <v>2263</v>
      </c>
      <c r="C966" s="66"/>
      <c r="D966" s="73"/>
      <c r="E966" s="68"/>
      <c r="F966" s="67"/>
      <c r="G966" s="67"/>
    </row>
    <row r="967" spans="1:7" ht="26.25" thickBot="1" x14ac:dyDescent="0.3">
      <c r="A967" s="91" t="s">
        <v>2264</v>
      </c>
      <c r="B967" s="70" t="s">
        <v>342</v>
      </c>
      <c r="C967" s="70"/>
      <c r="D967" s="71" t="s">
        <v>2126</v>
      </c>
      <c r="E967" s="72" t="s">
        <v>1252</v>
      </c>
      <c r="F967" s="71" t="s">
        <v>1833</v>
      </c>
      <c r="G967" s="71" t="s">
        <v>1249</v>
      </c>
    </row>
    <row r="968" spans="1:7" ht="15.75" thickBot="1" x14ac:dyDescent="0.3">
      <c r="A968" s="91" t="s">
        <v>2265</v>
      </c>
      <c r="B968" s="70" t="s">
        <v>1158</v>
      </c>
      <c r="C968" s="70"/>
      <c r="D968" s="71" t="s">
        <v>2126</v>
      </c>
      <c r="E968" s="72" t="s">
        <v>1252</v>
      </c>
      <c r="F968" s="71"/>
      <c r="G968" s="71"/>
    </row>
    <row r="969" spans="1:7" ht="15.75" thickBot="1" x14ac:dyDescent="0.3">
      <c r="A969" s="91" t="s">
        <v>2266</v>
      </c>
      <c r="B969" s="70" t="s">
        <v>1667</v>
      </c>
      <c r="C969" s="70"/>
      <c r="D969" s="71" t="s">
        <v>2126</v>
      </c>
      <c r="E969" s="72" t="s">
        <v>1252</v>
      </c>
      <c r="F969" s="71"/>
      <c r="G969" s="71"/>
    </row>
    <row r="970" spans="1:7" ht="15.75" thickBot="1" x14ac:dyDescent="0.3">
      <c r="A970" s="91" t="s">
        <v>2267</v>
      </c>
      <c r="B970" s="70" t="s">
        <v>2262</v>
      </c>
      <c r="C970" s="70"/>
      <c r="D970" s="71" t="s">
        <v>2126</v>
      </c>
      <c r="E970" s="72" t="s">
        <v>1252</v>
      </c>
      <c r="F970" s="71"/>
      <c r="G970" s="71"/>
    </row>
    <row r="971" spans="1:7" ht="15.75" thickBot="1" x14ac:dyDescent="0.3">
      <c r="A971" s="64">
        <v>730.02</v>
      </c>
      <c r="B971" s="65" t="s">
        <v>343</v>
      </c>
      <c r="C971" s="66"/>
      <c r="D971" s="73"/>
      <c r="E971" s="68"/>
      <c r="F971" s="67"/>
      <c r="G971" s="67"/>
    </row>
    <row r="972" spans="1:7" ht="26.25" thickBot="1" x14ac:dyDescent="0.3">
      <c r="A972" s="91" t="s">
        <v>2268</v>
      </c>
      <c r="B972" s="70" t="s">
        <v>343</v>
      </c>
      <c r="C972" s="70"/>
      <c r="D972" s="71" t="s">
        <v>2126</v>
      </c>
      <c r="E972" s="72" t="s">
        <v>1252</v>
      </c>
      <c r="F972" s="71" t="s">
        <v>1833</v>
      </c>
      <c r="G972" s="71" t="s">
        <v>1249</v>
      </c>
    </row>
    <row r="973" spans="1:7" ht="15.75" thickBot="1" x14ac:dyDescent="0.3">
      <c r="A973" s="91" t="s">
        <v>2269</v>
      </c>
      <c r="B973" s="70" t="s">
        <v>205</v>
      </c>
      <c r="C973" s="70"/>
      <c r="D973" s="71" t="s">
        <v>2126</v>
      </c>
      <c r="E973" s="74"/>
      <c r="F973" s="71" t="s">
        <v>1252</v>
      </c>
      <c r="G973" s="71"/>
    </row>
    <row r="974" spans="1:7" ht="15.75" thickBot="1" x14ac:dyDescent="0.3">
      <c r="A974" s="91" t="s">
        <v>2261</v>
      </c>
      <c r="B974" s="70" t="s">
        <v>1667</v>
      </c>
      <c r="C974" s="70"/>
      <c r="D974" s="71" t="s">
        <v>2126</v>
      </c>
      <c r="E974" s="72" t="s">
        <v>1252</v>
      </c>
      <c r="F974" s="71"/>
      <c r="G974" s="71"/>
    </row>
    <row r="975" spans="1:7" ht="15.75" thickBot="1" x14ac:dyDescent="0.3">
      <c r="A975" s="91" t="s">
        <v>2270</v>
      </c>
      <c r="B975" s="70" t="s">
        <v>2271</v>
      </c>
      <c r="C975" s="70"/>
      <c r="D975" s="71" t="s">
        <v>1230</v>
      </c>
      <c r="E975" s="72" t="s">
        <v>1252</v>
      </c>
      <c r="F975" s="71"/>
      <c r="G975" s="71"/>
    </row>
    <row r="976" spans="1:7" ht="15.75" thickBot="1" x14ac:dyDescent="0.3">
      <c r="A976" s="64">
        <v>730.03</v>
      </c>
      <c r="B976" s="66" t="s">
        <v>2215</v>
      </c>
      <c r="C976" s="66"/>
      <c r="D976" s="73"/>
      <c r="E976" s="68"/>
      <c r="F976" s="67"/>
      <c r="G976" s="67"/>
    </row>
    <row r="977" spans="1:7" ht="15.75" thickBot="1" x14ac:dyDescent="0.3">
      <c r="A977" s="91" t="s">
        <v>2272</v>
      </c>
      <c r="B977" s="70" t="s">
        <v>2217</v>
      </c>
      <c r="C977" s="70"/>
      <c r="D977" s="71" t="s">
        <v>2126</v>
      </c>
      <c r="E977" s="72" t="s">
        <v>1252</v>
      </c>
      <c r="F977" s="71"/>
      <c r="G977" s="71"/>
    </row>
    <row r="978" spans="1:7" ht="15.75" thickBot="1" x14ac:dyDescent="0.3">
      <c r="A978" s="64">
        <v>730.04</v>
      </c>
      <c r="B978" s="65" t="s">
        <v>2273</v>
      </c>
      <c r="C978" s="66"/>
      <c r="D978" s="73"/>
      <c r="E978" s="68"/>
      <c r="F978" s="67"/>
      <c r="G978" s="67"/>
    </row>
    <row r="979" spans="1:7" ht="15.75" thickBot="1" x14ac:dyDescent="0.3">
      <c r="A979" s="91" t="s">
        <v>2274</v>
      </c>
      <c r="B979" s="70" t="s">
        <v>338</v>
      </c>
      <c r="C979" s="70"/>
      <c r="D979" s="71" t="s">
        <v>2126</v>
      </c>
      <c r="E979" s="74"/>
      <c r="F979" s="71" t="s">
        <v>1252</v>
      </c>
      <c r="G979" s="71"/>
    </row>
    <row r="980" spans="1:7" ht="15.75" thickBot="1" x14ac:dyDescent="0.3">
      <c r="A980" s="91" t="s">
        <v>2275</v>
      </c>
      <c r="B980" s="70" t="s">
        <v>2276</v>
      </c>
      <c r="C980" s="70"/>
      <c r="D980" s="71" t="s">
        <v>2126</v>
      </c>
      <c r="E980" s="72" t="s">
        <v>1252</v>
      </c>
      <c r="F980" s="71"/>
      <c r="G980" s="71"/>
    </row>
    <row r="981" spans="1:7" ht="15.75" thickBot="1" x14ac:dyDescent="0.3">
      <c r="A981" s="91" t="s">
        <v>2277</v>
      </c>
      <c r="B981" s="70" t="s">
        <v>2278</v>
      </c>
      <c r="C981" s="70"/>
      <c r="D981" s="71" t="s">
        <v>2126</v>
      </c>
      <c r="E981" s="72" t="s">
        <v>1252</v>
      </c>
      <c r="F981" s="71"/>
      <c r="G981" s="71"/>
    </row>
    <row r="982" spans="1:7" ht="15.75" thickBot="1" x14ac:dyDescent="0.3">
      <c r="A982" s="91" t="s">
        <v>2279</v>
      </c>
      <c r="B982" s="70" t="s">
        <v>2280</v>
      </c>
      <c r="C982" s="70"/>
      <c r="D982" s="71" t="s">
        <v>2126</v>
      </c>
      <c r="E982" s="72" t="s">
        <v>1252</v>
      </c>
      <c r="F982" s="71"/>
      <c r="G982" s="71"/>
    </row>
    <row r="983" spans="1:7" ht="15.75" thickBot="1" x14ac:dyDescent="0.3">
      <c r="A983" s="64">
        <v>730.05</v>
      </c>
      <c r="B983" s="66" t="s">
        <v>1897</v>
      </c>
      <c r="C983" s="66"/>
      <c r="D983" s="73"/>
      <c r="E983" s="68"/>
      <c r="F983" s="67"/>
      <c r="G983" s="67"/>
    </row>
    <row r="984" spans="1:7" ht="15.75" thickBot="1" x14ac:dyDescent="0.3">
      <c r="A984" s="91" t="s">
        <v>2281</v>
      </c>
      <c r="B984" s="70" t="s">
        <v>1899</v>
      </c>
      <c r="C984" s="70"/>
      <c r="D984" s="71" t="s">
        <v>1441</v>
      </c>
      <c r="E984" s="72" t="s">
        <v>1252</v>
      </c>
      <c r="F984" s="71"/>
      <c r="G984" s="71"/>
    </row>
    <row r="985" spans="1:7" ht="15.75" thickBot="1" x14ac:dyDescent="0.3">
      <c r="A985" s="91" t="s">
        <v>2282</v>
      </c>
      <c r="B985" s="70" t="s">
        <v>1901</v>
      </c>
      <c r="C985" s="70"/>
      <c r="D985" s="71" t="s">
        <v>1441</v>
      </c>
      <c r="E985" s="72" t="s">
        <v>1252</v>
      </c>
      <c r="F985" s="71"/>
      <c r="G985" s="71"/>
    </row>
    <row r="986" spans="1:7" ht="15.75" thickBot="1" x14ac:dyDescent="0.3">
      <c r="A986" s="64">
        <v>730.08</v>
      </c>
      <c r="B986" s="65" t="s">
        <v>1669</v>
      </c>
      <c r="C986" s="66"/>
      <c r="D986" s="73"/>
      <c r="E986" s="68"/>
      <c r="F986" s="67"/>
      <c r="G986" s="67"/>
    </row>
    <row r="987" spans="1:7" ht="26.25" thickBot="1" x14ac:dyDescent="0.3">
      <c r="A987" s="91" t="s">
        <v>2283</v>
      </c>
      <c r="B987" s="70" t="s">
        <v>339</v>
      </c>
      <c r="C987" s="70"/>
      <c r="D987" s="71" t="s">
        <v>1441</v>
      </c>
      <c r="E987" s="74"/>
      <c r="F987" s="71" t="s">
        <v>1421</v>
      </c>
      <c r="G987" s="71" t="s">
        <v>1320</v>
      </c>
    </row>
    <row r="988" spans="1:7" ht="15.75" thickBot="1" x14ac:dyDescent="0.3">
      <c r="A988" s="64">
        <v>730.09</v>
      </c>
      <c r="B988" s="65" t="s">
        <v>1582</v>
      </c>
      <c r="C988" s="87"/>
      <c r="D988" s="67"/>
      <c r="E988" s="88"/>
      <c r="F988" s="67"/>
      <c r="G988" s="67"/>
    </row>
    <row r="989" spans="1:7" ht="15.75" thickBot="1" x14ac:dyDescent="0.3">
      <c r="A989" s="89" t="s">
        <v>2284</v>
      </c>
      <c r="B989" s="70" t="s">
        <v>1339</v>
      </c>
      <c r="C989" s="70"/>
      <c r="D989" s="71" t="s">
        <v>1230</v>
      </c>
      <c r="E989" s="72"/>
      <c r="F989" s="71" t="s">
        <v>1340</v>
      </c>
      <c r="G989" s="71" t="s">
        <v>1341</v>
      </c>
    </row>
    <row r="990" spans="1:7" ht="15.75" thickBot="1" x14ac:dyDescent="0.3">
      <c r="A990" s="97">
        <v>730.9</v>
      </c>
      <c r="B990" s="65" t="s">
        <v>1267</v>
      </c>
      <c r="C990" s="66"/>
      <c r="D990" s="73"/>
      <c r="E990" s="68"/>
      <c r="F990" s="67"/>
      <c r="G990" s="67"/>
    </row>
    <row r="991" spans="1:7" ht="26.25" thickBot="1" x14ac:dyDescent="0.3">
      <c r="A991" s="91" t="s">
        <v>2285</v>
      </c>
      <c r="B991" s="70" t="s">
        <v>175</v>
      </c>
      <c r="C991" s="70"/>
      <c r="D991" s="71" t="s">
        <v>1438</v>
      </c>
      <c r="E991" s="72" t="s">
        <v>1252</v>
      </c>
      <c r="F991" s="71" t="s">
        <v>1269</v>
      </c>
      <c r="G991" s="71" t="s">
        <v>1270</v>
      </c>
    </row>
    <row r="992" spans="1:7" ht="15.75" thickBot="1" x14ac:dyDescent="0.3">
      <c r="A992" s="58">
        <v>741</v>
      </c>
      <c r="B992" s="59" t="s">
        <v>1105</v>
      </c>
      <c r="C992" s="59"/>
      <c r="D992" s="62"/>
      <c r="E992" s="61"/>
      <c r="F992" s="62"/>
      <c r="G992" s="63"/>
    </row>
    <row r="993" spans="1:7" ht="15.75" thickBot="1" x14ac:dyDescent="0.3">
      <c r="A993" s="97">
        <v>741</v>
      </c>
      <c r="B993" s="65" t="s">
        <v>2286</v>
      </c>
      <c r="C993" s="66"/>
      <c r="D993" s="73"/>
      <c r="E993" s="68"/>
      <c r="F993" s="67"/>
      <c r="G993" s="67"/>
    </row>
    <row r="994" spans="1:7" ht="15.75" thickBot="1" x14ac:dyDescent="0.3">
      <c r="A994" s="91" t="s">
        <v>2287</v>
      </c>
      <c r="B994" s="70" t="s">
        <v>2288</v>
      </c>
      <c r="C994" s="70"/>
      <c r="D994" s="71" t="s">
        <v>2134</v>
      </c>
      <c r="E994" s="74"/>
      <c r="F994" s="71" t="s">
        <v>1252</v>
      </c>
      <c r="G994" s="71"/>
    </row>
    <row r="995" spans="1:7" ht="15.75" thickBot="1" x14ac:dyDescent="0.3">
      <c r="A995" s="91" t="s">
        <v>2289</v>
      </c>
      <c r="B995" s="70" t="s">
        <v>2290</v>
      </c>
      <c r="C995" s="70"/>
      <c r="D995" s="71" t="s">
        <v>1210</v>
      </c>
      <c r="E995" s="72" t="s">
        <v>1252</v>
      </c>
      <c r="F995" s="71"/>
      <c r="G995" s="71"/>
    </row>
    <row r="996" spans="1:7" ht="15.75" thickBot="1" x14ac:dyDescent="0.3">
      <c r="A996" s="64">
        <v>741.08</v>
      </c>
      <c r="B996" s="65" t="s">
        <v>1669</v>
      </c>
      <c r="C996" s="66"/>
      <c r="D996" s="73"/>
      <c r="E996" s="68"/>
      <c r="F996" s="67"/>
      <c r="G996" s="67"/>
    </row>
    <row r="997" spans="1:7" ht="26.25" thickBot="1" x14ac:dyDescent="0.3">
      <c r="A997" s="91" t="s">
        <v>2291</v>
      </c>
      <c r="B997" s="70" t="s">
        <v>1726</v>
      </c>
      <c r="C997" s="70"/>
      <c r="D997" s="71" t="s">
        <v>1441</v>
      </c>
      <c r="E997" s="74"/>
      <c r="F997" s="71" t="s">
        <v>1421</v>
      </c>
      <c r="G997" s="71" t="s">
        <v>1320</v>
      </c>
    </row>
    <row r="998" spans="1:7" ht="15.75" thickBot="1" x14ac:dyDescent="0.3">
      <c r="A998" s="64">
        <v>741.09</v>
      </c>
      <c r="B998" s="65" t="s">
        <v>1582</v>
      </c>
      <c r="C998" s="87"/>
      <c r="D998" s="67"/>
      <c r="E998" s="88"/>
      <c r="F998" s="67"/>
      <c r="G998" s="67"/>
    </row>
    <row r="999" spans="1:7" ht="15.75" thickBot="1" x14ac:dyDescent="0.3">
      <c r="A999" s="89" t="s">
        <v>2292</v>
      </c>
      <c r="B999" s="70" t="s">
        <v>1339</v>
      </c>
      <c r="C999" s="70"/>
      <c r="D999" s="71" t="s">
        <v>1230</v>
      </c>
      <c r="E999" s="72"/>
      <c r="F999" s="71" t="s">
        <v>1340</v>
      </c>
      <c r="G999" s="71" t="s">
        <v>1341</v>
      </c>
    </row>
    <row r="1000" spans="1:7" ht="15.75" thickBot="1" x14ac:dyDescent="0.3">
      <c r="A1000" s="97">
        <v>741.9</v>
      </c>
      <c r="B1000" s="65" t="s">
        <v>1267</v>
      </c>
      <c r="C1000" s="66"/>
      <c r="D1000" s="73"/>
      <c r="E1000" s="68"/>
      <c r="F1000" s="67"/>
      <c r="G1000" s="67"/>
    </row>
    <row r="1001" spans="1:7" ht="26.25" thickBot="1" x14ac:dyDescent="0.3">
      <c r="A1001" s="91" t="s">
        <v>2293</v>
      </c>
      <c r="B1001" s="70" t="s">
        <v>175</v>
      </c>
      <c r="C1001" s="70"/>
      <c r="D1001" s="71" t="s">
        <v>1438</v>
      </c>
      <c r="E1001" s="72" t="s">
        <v>1252</v>
      </c>
      <c r="F1001" s="71" t="s">
        <v>1269</v>
      </c>
      <c r="G1001" s="71" t="s">
        <v>1270</v>
      </c>
    </row>
    <row r="1002" spans="1:7" ht="15.75" thickBot="1" x14ac:dyDescent="0.3">
      <c r="A1002" s="58">
        <v>742</v>
      </c>
      <c r="B1002" s="59" t="s">
        <v>1106</v>
      </c>
      <c r="C1002" s="59"/>
      <c r="D1002" s="62"/>
      <c r="E1002" s="61"/>
      <c r="F1002" s="62"/>
      <c r="G1002" s="63"/>
    </row>
    <row r="1003" spans="1:7" ht="15.75" thickBot="1" x14ac:dyDescent="0.3">
      <c r="A1003" s="97">
        <v>742</v>
      </c>
      <c r="B1003" s="65" t="s">
        <v>1077</v>
      </c>
      <c r="C1003" s="66"/>
      <c r="D1003" s="73"/>
      <c r="E1003" s="68"/>
      <c r="F1003" s="67"/>
      <c r="G1003" s="67"/>
    </row>
    <row r="1004" spans="1:7" ht="15.75" thickBot="1" x14ac:dyDescent="0.3">
      <c r="A1004" s="91" t="s">
        <v>2294</v>
      </c>
      <c r="B1004" s="70" t="s">
        <v>2295</v>
      </c>
      <c r="C1004" s="70"/>
      <c r="D1004" s="71" t="s">
        <v>2296</v>
      </c>
      <c r="E1004" s="74"/>
      <c r="F1004" s="71" t="s">
        <v>1252</v>
      </c>
      <c r="G1004" s="71"/>
    </row>
    <row r="1005" spans="1:7" ht="15.75" thickBot="1" x14ac:dyDescent="0.3">
      <c r="A1005" s="69" t="s">
        <v>2297</v>
      </c>
      <c r="B1005" s="70" t="s">
        <v>2298</v>
      </c>
      <c r="C1005" s="70"/>
      <c r="D1005" s="71" t="s">
        <v>1210</v>
      </c>
      <c r="E1005" s="72" t="s">
        <v>1252</v>
      </c>
      <c r="F1005" s="71"/>
      <c r="G1005" s="71"/>
    </row>
    <row r="1006" spans="1:7" ht="15.75" thickBot="1" x14ac:dyDescent="0.3">
      <c r="A1006" s="64">
        <v>742.08</v>
      </c>
      <c r="B1006" s="65" t="s">
        <v>1669</v>
      </c>
      <c r="C1006" s="66"/>
      <c r="D1006" s="73"/>
      <c r="E1006" s="68"/>
      <c r="F1006" s="67"/>
      <c r="G1006" s="67"/>
    </row>
    <row r="1007" spans="1:7" ht="26.25" thickBot="1" x14ac:dyDescent="0.3">
      <c r="A1007" s="91" t="s">
        <v>2299</v>
      </c>
      <c r="B1007" s="70" t="s">
        <v>1726</v>
      </c>
      <c r="C1007" s="70"/>
      <c r="D1007" s="71" t="s">
        <v>1441</v>
      </c>
      <c r="E1007" s="74"/>
      <c r="F1007" s="71" t="s">
        <v>1421</v>
      </c>
      <c r="G1007" s="71" t="s">
        <v>1320</v>
      </c>
    </row>
    <row r="1008" spans="1:7" ht="15.75" thickBot="1" x14ac:dyDescent="0.3">
      <c r="A1008" s="64">
        <v>742.09</v>
      </c>
      <c r="B1008" s="65" t="s">
        <v>1582</v>
      </c>
      <c r="C1008" s="87"/>
      <c r="D1008" s="67"/>
      <c r="E1008" s="88"/>
      <c r="F1008" s="67"/>
      <c r="G1008" s="67"/>
    </row>
    <row r="1009" spans="1:7" ht="15.75" thickBot="1" x14ac:dyDescent="0.3">
      <c r="A1009" s="89" t="s">
        <v>2300</v>
      </c>
      <c r="B1009" s="70" t="s">
        <v>1339</v>
      </c>
      <c r="C1009" s="70"/>
      <c r="D1009" s="71" t="s">
        <v>1230</v>
      </c>
      <c r="E1009" s="72"/>
      <c r="F1009" s="71" t="s">
        <v>1340</v>
      </c>
      <c r="G1009" s="71" t="s">
        <v>1341</v>
      </c>
    </row>
    <row r="1010" spans="1:7" ht="15.75" thickBot="1" x14ac:dyDescent="0.3">
      <c r="A1010" s="97">
        <v>742.9</v>
      </c>
      <c r="B1010" s="65" t="s">
        <v>1267</v>
      </c>
      <c r="C1010" s="66"/>
      <c r="D1010" s="73"/>
      <c r="E1010" s="68"/>
      <c r="F1010" s="67"/>
      <c r="G1010" s="67"/>
    </row>
    <row r="1011" spans="1:7" ht="26.25" thickBot="1" x14ac:dyDescent="0.3">
      <c r="A1011" s="91" t="s">
        <v>2301</v>
      </c>
      <c r="B1011" s="70" t="s">
        <v>175</v>
      </c>
      <c r="C1011" s="70"/>
      <c r="D1011" s="71" t="s">
        <v>1438</v>
      </c>
      <c r="E1011" s="72" t="s">
        <v>1252</v>
      </c>
      <c r="F1011" s="71" t="s">
        <v>1269</v>
      </c>
      <c r="G1011" s="71" t="s">
        <v>1270</v>
      </c>
    </row>
    <row r="1012" spans="1:7" ht="15.75" thickBot="1" x14ac:dyDescent="0.3">
      <c r="A1012" s="58">
        <v>750</v>
      </c>
      <c r="B1012" s="59" t="s">
        <v>345</v>
      </c>
      <c r="C1012" s="59"/>
      <c r="D1012" s="62"/>
      <c r="E1012" s="61"/>
      <c r="F1012" s="62"/>
      <c r="G1012" s="63"/>
    </row>
    <row r="1013" spans="1:7" ht="15.75" thickBot="1" x14ac:dyDescent="0.3">
      <c r="A1013" s="97">
        <v>750</v>
      </c>
      <c r="B1013" s="65" t="s">
        <v>346</v>
      </c>
      <c r="C1013" s="66"/>
      <c r="D1013" s="73"/>
      <c r="E1013" s="68"/>
      <c r="F1013" s="67"/>
      <c r="G1013" s="67"/>
    </row>
    <row r="1014" spans="1:7" ht="15.75" thickBot="1" x14ac:dyDescent="0.3">
      <c r="A1014" s="91" t="s">
        <v>2302</v>
      </c>
      <c r="B1014" s="70" t="s">
        <v>1705</v>
      </c>
      <c r="C1014" s="70"/>
      <c r="D1014" s="71" t="s">
        <v>1431</v>
      </c>
      <c r="E1014" s="72" t="s">
        <v>1252</v>
      </c>
      <c r="F1014" s="71"/>
      <c r="G1014" s="71"/>
    </row>
    <row r="1015" spans="1:7" ht="15.75" thickBot="1" x14ac:dyDescent="0.3">
      <c r="A1015" s="91" t="s">
        <v>2303</v>
      </c>
      <c r="B1015" s="70" t="s">
        <v>2304</v>
      </c>
      <c r="C1015" s="70"/>
      <c r="D1015" s="71" t="s">
        <v>1431</v>
      </c>
      <c r="E1015" s="72" t="s">
        <v>1252</v>
      </c>
      <c r="F1015" s="71"/>
      <c r="G1015" s="71"/>
    </row>
    <row r="1016" spans="1:7" ht="15.75" thickBot="1" x14ac:dyDescent="0.3">
      <c r="A1016" s="91" t="s">
        <v>2305</v>
      </c>
      <c r="B1016" s="70" t="s">
        <v>2306</v>
      </c>
      <c r="C1016" s="70"/>
      <c r="D1016" s="71" t="s">
        <v>1431</v>
      </c>
      <c r="E1016" s="72" t="s">
        <v>1252</v>
      </c>
      <c r="F1016" s="71"/>
      <c r="G1016" s="71"/>
    </row>
    <row r="1017" spans="1:7" ht="15.75" thickBot="1" x14ac:dyDescent="0.3">
      <c r="A1017" s="91" t="s">
        <v>2307</v>
      </c>
      <c r="B1017" s="70" t="s">
        <v>347</v>
      </c>
      <c r="C1017" s="70"/>
      <c r="D1017" s="71" t="s">
        <v>1431</v>
      </c>
      <c r="E1017" s="72" t="s">
        <v>1252</v>
      </c>
      <c r="F1017" s="71"/>
      <c r="G1017" s="71"/>
    </row>
    <row r="1018" spans="1:7" ht="15.75" thickBot="1" x14ac:dyDescent="0.3">
      <c r="A1018" s="91" t="s">
        <v>2308</v>
      </c>
      <c r="B1018" s="70" t="s">
        <v>348</v>
      </c>
      <c r="C1018" s="70"/>
      <c r="D1018" s="71" t="s">
        <v>1431</v>
      </c>
      <c r="E1018" s="72" t="s">
        <v>1252</v>
      </c>
      <c r="F1018" s="71"/>
      <c r="G1018" s="71"/>
    </row>
    <row r="1019" spans="1:7" ht="15.75" thickBot="1" x14ac:dyDescent="0.3">
      <c r="A1019" s="91" t="s">
        <v>2309</v>
      </c>
      <c r="B1019" s="70" t="s">
        <v>349</v>
      </c>
      <c r="C1019" s="70"/>
      <c r="D1019" s="71" t="s">
        <v>1431</v>
      </c>
      <c r="E1019" s="72" t="s">
        <v>1252</v>
      </c>
      <c r="F1019" s="71"/>
      <c r="G1019" s="71"/>
    </row>
    <row r="1020" spans="1:7" ht="26.25" thickBot="1" x14ac:dyDescent="0.3">
      <c r="A1020" s="91" t="s">
        <v>2310</v>
      </c>
      <c r="B1020" s="70" t="s">
        <v>350</v>
      </c>
      <c r="C1020" s="70"/>
      <c r="D1020" s="71" t="s">
        <v>1431</v>
      </c>
      <c r="E1020" s="72" t="s">
        <v>1252</v>
      </c>
      <c r="F1020" s="71" t="s">
        <v>1248</v>
      </c>
      <c r="G1020" s="71" t="s">
        <v>1249</v>
      </c>
    </row>
    <row r="1021" spans="1:7" ht="15.75" thickBot="1" x14ac:dyDescent="0.3">
      <c r="A1021" s="91" t="s">
        <v>2311</v>
      </c>
      <c r="B1021" s="70" t="s">
        <v>351</v>
      </c>
      <c r="C1021" s="70"/>
      <c r="D1021" s="71" t="s">
        <v>1431</v>
      </c>
      <c r="E1021" s="72" t="s">
        <v>1252</v>
      </c>
      <c r="F1021" s="71"/>
      <c r="G1021" s="71"/>
    </row>
    <row r="1022" spans="1:7" ht="26.25" thickBot="1" x14ac:dyDescent="0.3">
      <c r="A1022" s="91" t="s">
        <v>2312</v>
      </c>
      <c r="B1022" s="70" t="s">
        <v>352</v>
      </c>
      <c r="C1022" s="70"/>
      <c r="D1022" s="71" t="s">
        <v>1431</v>
      </c>
      <c r="E1022" s="72" t="s">
        <v>1252</v>
      </c>
      <c r="F1022" s="71" t="s">
        <v>2313</v>
      </c>
      <c r="G1022" s="71"/>
    </row>
    <row r="1023" spans="1:7" ht="15.75" thickBot="1" x14ac:dyDescent="0.3">
      <c r="A1023" s="64">
        <v>750.08</v>
      </c>
      <c r="B1023" s="65" t="s">
        <v>1669</v>
      </c>
      <c r="C1023" s="66"/>
      <c r="D1023" s="73"/>
      <c r="E1023" s="68"/>
      <c r="F1023" s="67"/>
      <c r="G1023" s="67"/>
    </row>
    <row r="1024" spans="1:7" ht="26.25" thickBot="1" x14ac:dyDescent="0.3">
      <c r="A1024" s="69" t="s">
        <v>2314</v>
      </c>
      <c r="B1024" s="70" t="s">
        <v>353</v>
      </c>
      <c r="C1024" s="70"/>
      <c r="D1024" s="71" t="s">
        <v>1441</v>
      </c>
      <c r="E1024" s="74"/>
      <c r="F1024" s="71" t="s">
        <v>1421</v>
      </c>
      <c r="G1024" s="71" t="s">
        <v>1320</v>
      </c>
    </row>
    <row r="1025" spans="1:7" ht="15.75" thickBot="1" x14ac:dyDescent="0.3">
      <c r="A1025" s="64">
        <v>750.09</v>
      </c>
      <c r="B1025" s="65" t="s">
        <v>1582</v>
      </c>
      <c r="C1025" s="87"/>
      <c r="D1025" s="67"/>
      <c r="E1025" s="88"/>
      <c r="F1025" s="67"/>
      <c r="G1025" s="67"/>
    </row>
    <row r="1026" spans="1:7" ht="15.75" thickBot="1" x14ac:dyDescent="0.3">
      <c r="A1026" s="89" t="s">
        <v>2315</v>
      </c>
      <c r="B1026" s="70" t="s">
        <v>1339</v>
      </c>
      <c r="C1026" s="70"/>
      <c r="D1026" s="71" t="s">
        <v>1230</v>
      </c>
      <c r="E1026" s="72"/>
      <c r="F1026" s="71" t="s">
        <v>1340</v>
      </c>
      <c r="G1026" s="71" t="s">
        <v>1341</v>
      </c>
    </row>
    <row r="1027" spans="1:7" ht="15.75" thickBot="1" x14ac:dyDescent="0.3">
      <c r="A1027" s="89" t="s">
        <v>2316</v>
      </c>
      <c r="B1027" s="70" t="s">
        <v>407</v>
      </c>
      <c r="C1027" s="70"/>
      <c r="D1027" s="71" t="s">
        <v>1230</v>
      </c>
      <c r="E1027" s="72"/>
      <c r="F1027" s="71" t="s">
        <v>1340</v>
      </c>
      <c r="G1027" s="71" t="s">
        <v>1341</v>
      </c>
    </row>
    <row r="1028" spans="1:7" ht="15.75" thickBot="1" x14ac:dyDescent="0.3">
      <c r="A1028" s="97">
        <v>750.9</v>
      </c>
      <c r="B1028" s="65" t="s">
        <v>1267</v>
      </c>
      <c r="C1028" s="66"/>
      <c r="D1028" s="73"/>
      <c r="E1028" s="68"/>
      <c r="F1028" s="67"/>
      <c r="G1028" s="67"/>
    </row>
    <row r="1029" spans="1:7" ht="26.25" thickBot="1" x14ac:dyDescent="0.3">
      <c r="A1029" s="91" t="s">
        <v>2317</v>
      </c>
      <c r="B1029" s="70" t="s">
        <v>175</v>
      </c>
      <c r="C1029" s="70"/>
      <c r="D1029" s="71" t="s">
        <v>1455</v>
      </c>
      <c r="E1029" s="72" t="s">
        <v>1252</v>
      </c>
      <c r="F1029" s="71" t="s">
        <v>1269</v>
      </c>
      <c r="G1029" s="71" t="s">
        <v>1270</v>
      </c>
    </row>
    <row r="1030" spans="1:7" ht="15.75" thickBot="1" x14ac:dyDescent="0.3">
      <c r="A1030" s="58">
        <v>761</v>
      </c>
      <c r="B1030" s="59" t="s">
        <v>354</v>
      </c>
      <c r="C1030" s="59"/>
      <c r="D1030" s="62"/>
      <c r="E1030" s="61"/>
      <c r="F1030" s="62"/>
      <c r="G1030" s="63"/>
    </row>
    <row r="1031" spans="1:7" ht="15.75" thickBot="1" x14ac:dyDescent="0.3">
      <c r="A1031" s="97">
        <v>761</v>
      </c>
      <c r="B1031" s="65" t="s">
        <v>1032</v>
      </c>
      <c r="C1031" s="66"/>
      <c r="D1031" s="73"/>
      <c r="E1031" s="68"/>
      <c r="F1031" s="67"/>
      <c r="G1031" s="67"/>
    </row>
    <row r="1032" spans="1:7" ht="15.75" thickBot="1" x14ac:dyDescent="0.3">
      <c r="A1032" s="91" t="s">
        <v>2318</v>
      </c>
      <c r="B1032" s="70" t="s">
        <v>355</v>
      </c>
      <c r="C1032" s="70"/>
      <c r="D1032" s="71" t="s">
        <v>1815</v>
      </c>
      <c r="E1032" s="72" t="s">
        <v>1252</v>
      </c>
      <c r="F1032" s="71"/>
      <c r="G1032" s="71"/>
    </row>
    <row r="1033" spans="1:7" ht="15.75" thickBot="1" x14ac:dyDescent="0.3">
      <c r="A1033" s="58">
        <v>769</v>
      </c>
      <c r="B1033" s="59" t="s">
        <v>1107</v>
      </c>
      <c r="C1033" s="59"/>
      <c r="D1033" s="62"/>
      <c r="E1033" s="61"/>
      <c r="F1033" s="62"/>
      <c r="G1033" s="63"/>
    </row>
    <row r="1034" spans="1:7" ht="15.75" thickBot="1" x14ac:dyDescent="0.3">
      <c r="A1034" s="97">
        <v>769</v>
      </c>
      <c r="B1034" s="65" t="s">
        <v>356</v>
      </c>
      <c r="C1034" s="66"/>
      <c r="D1034" s="73"/>
      <c r="E1034" s="68"/>
      <c r="F1034" s="67"/>
      <c r="G1034" s="67"/>
    </row>
    <row r="1035" spans="1:7" ht="15.75" thickBot="1" x14ac:dyDescent="0.3">
      <c r="A1035" s="91" t="s">
        <v>2319</v>
      </c>
      <c r="B1035" s="70" t="s">
        <v>1705</v>
      </c>
      <c r="C1035" s="70"/>
      <c r="D1035" s="71" t="s">
        <v>2126</v>
      </c>
      <c r="E1035" s="72" t="s">
        <v>1252</v>
      </c>
      <c r="F1035" s="71"/>
      <c r="G1035" s="71"/>
    </row>
    <row r="1036" spans="1:7" ht="15.75" thickBot="1" x14ac:dyDescent="0.3">
      <c r="A1036" s="91" t="s">
        <v>2320</v>
      </c>
      <c r="B1036" s="70" t="s">
        <v>251</v>
      </c>
      <c r="C1036" s="70"/>
      <c r="D1036" s="71" t="s">
        <v>2126</v>
      </c>
      <c r="E1036" s="72" t="s">
        <v>1252</v>
      </c>
      <c r="F1036" s="71"/>
      <c r="G1036" s="71"/>
    </row>
    <row r="1037" spans="1:7" ht="15.75" thickBot="1" x14ac:dyDescent="0.3">
      <c r="A1037" s="91" t="s">
        <v>2321</v>
      </c>
      <c r="B1037" s="70" t="s">
        <v>2306</v>
      </c>
      <c r="C1037" s="70"/>
      <c r="D1037" s="71" t="s">
        <v>1223</v>
      </c>
      <c r="E1037" s="72" t="s">
        <v>1252</v>
      </c>
      <c r="F1037" s="71"/>
      <c r="G1037" s="71"/>
    </row>
    <row r="1038" spans="1:7" ht="26.25" thickBot="1" x14ac:dyDescent="0.3">
      <c r="A1038" s="64">
        <v>769.01</v>
      </c>
      <c r="B1038" s="65" t="s">
        <v>2322</v>
      </c>
      <c r="C1038" s="65"/>
      <c r="D1038" s="73"/>
      <c r="E1038" s="68"/>
      <c r="F1038" s="93" t="s">
        <v>1248</v>
      </c>
      <c r="G1038" s="67"/>
    </row>
    <row r="1039" spans="1:7" ht="15.75" thickBot="1" x14ac:dyDescent="0.3">
      <c r="A1039" s="91" t="s">
        <v>2323</v>
      </c>
      <c r="B1039" s="70" t="s">
        <v>1705</v>
      </c>
      <c r="C1039" s="70"/>
      <c r="D1039" s="71" t="s">
        <v>2126</v>
      </c>
      <c r="E1039" s="72" t="s">
        <v>1252</v>
      </c>
      <c r="F1039" s="71"/>
      <c r="G1039" s="71"/>
    </row>
    <row r="1040" spans="1:7" ht="15.75" thickBot="1" x14ac:dyDescent="0.3">
      <c r="A1040" s="91" t="s">
        <v>2324</v>
      </c>
      <c r="B1040" s="70" t="s">
        <v>251</v>
      </c>
      <c r="C1040" s="70"/>
      <c r="D1040" s="71" t="s">
        <v>2126</v>
      </c>
      <c r="E1040" s="72" t="s">
        <v>1252</v>
      </c>
      <c r="F1040" s="71"/>
      <c r="G1040" s="71"/>
    </row>
    <row r="1041" spans="1:7" ht="15.75" thickBot="1" x14ac:dyDescent="0.3">
      <c r="A1041" s="91" t="s">
        <v>2325</v>
      </c>
      <c r="B1041" s="70" t="s">
        <v>2306</v>
      </c>
      <c r="C1041" s="70"/>
      <c r="D1041" s="71" t="s">
        <v>2126</v>
      </c>
      <c r="E1041" s="72" t="s">
        <v>1252</v>
      </c>
      <c r="F1041" s="71"/>
      <c r="G1041" s="71"/>
    </row>
    <row r="1042" spans="1:7" ht="15.75" thickBot="1" x14ac:dyDescent="0.3">
      <c r="A1042" s="58">
        <v>771</v>
      </c>
      <c r="B1042" s="59" t="s">
        <v>1201</v>
      </c>
      <c r="C1042" s="59"/>
      <c r="D1042" s="62"/>
      <c r="E1042" s="61"/>
      <c r="F1042" s="62"/>
      <c r="G1042" s="63"/>
    </row>
    <row r="1043" spans="1:7" ht="26.25" thickBot="1" x14ac:dyDescent="0.3">
      <c r="A1043" s="97">
        <v>771</v>
      </c>
      <c r="B1043" s="65" t="s">
        <v>2326</v>
      </c>
      <c r="C1043" s="66"/>
      <c r="D1043" s="73"/>
      <c r="E1043" s="68"/>
      <c r="F1043" s="93" t="s">
        <v>1248</v>
      </c>
      <c r="G1043" s="67"/>
    </row>
    <row r="1044" spans="1:7" ht="26.25" thickBot="1" x14ac:dyDescent="0.3">
      <c r="A1044" s="91" t="s">
        <v>2327</v>
      </c>
      <c r="B1044" s="70" t="s">
        <v>1705</v>
      </c>
      <c r="C1044" s="70"/>
      <c r="D1044" s="71" t="s">
        <v>2328</v>
      </c>
      <c r="E1044" s="72" t="s">
        <v>1252</v>
      </c>
      <c r="F1044" s="71" t="s">
        <v>2329</v>
      </c>
      <c r="G1044" s="71"/>
    </row>
    <row r="1045" spans="1:7" ht="15.75" thickBot="1" x14ac:dyDescent="0.3">
      <c r="A1045" s="91" t="s">
        <v>2330</v>
      </c>
      <c r="B1045" s="70" t="s">
        <v>1108</v>
      </c>
      <c r="C1045" s="70"/>
      <c r="D1045" s="71" t="s">
        <v>2328</v>
      </c>
      <c r="E1045" s="72" t="s">
        <v>1252</v>
      </c>
      <c r="F1045" s="71"/>
      <c r="G1045" s="71"/>
    </row>
    <row r="1046" spans="1:7" ht="15.75" thickBot="1" x14ac:dyDescent="0.3">
      <c r="A1046" s="91" t="s">
        <v>2331</v>
      </c>
      <c r="B1046" s="70" t="s">
        <v>2262</v>
      </c>
      <c r="C1046" s="70"/>
      <c r="D1046" s="71" t="s">
        <v>2328</v>
      </c>
      <c r="E1046" s="72" t="s">
        <v>1252</v>
      </c>
      <c r="F1046" s="71"/>
      <c r="G1046" s="71"/>
    </row>
    <row r="1047" spans="1:7" ht="15.75" thickBot="1" x14ac:dyDescent="0.3">
      <c r="A1047" s="91" t="s">
        <v>2332</v>
      </c>
      <c r="B1047" s="70" t="s">
        <v>2333</v>
      </c>
      <c r="C1047" s="70"/>
      <c r="D1047" s="71" t="s">
        <v>2328</v>
      </c>
      <c r="E1047" s="72" t="s">
        <v>1252</v>
      </c>
      <c r="F1047" s="71"/>
      <c r="G1047" s="71"/>
    </row>
    <row r="1048" spans="1:7" ht="15.75" thickBot="1" x14ac:dyDescent="0.3">
      <c r="A1048" s="91" t="s">
        <v>2334</v>
      </c>
      <c r="B1048" s="70" t="s">
        <v>2335</v>
      </c>
      <c r="C1048" s="70"/>
      <c r="D1048" s="71" t="s">
        <v>2328</v>
      </c>
      <c r="E1048" s="72" t="s">
        <v>1252</v>
      </c>
      <c r="F1048" s="71"/>
      <c r="G1048" s="71"/>
    </row>
    <row r="1049" spans="1:7" ht="26.25" thickBot="1" x14ac:dyDescent="0.3">
      <c r="A1049" s="91" t="s">
        <v>2336</v>
      </c>
      <c r="B1049" s="70" t="s">
        <v>359</v>
      </c>
      <c r="C1049" s="70"/>
      <c r="D1049" s="71" t="s">
        <v>1431</v>
      </c>
      <c r="E1049" s="72" t="s">
        <v>1252</v>
      </c>
      <c r="F1049" s="71" t="s">
        <v>2337</v>
      </c>
      <c r="G1049" s="71"/>
    </row>
    <row r="1050" spans="1:7" ht="15.75" thickBot="1" x14ac:dyDescent="0.3">
      <c r="A1050" s="64">
        <v>771.01</v>
      </c>
      <c r="B1050" s="65" t="s">
        <v>2338</v>
      </c>
      <c r="C1050" s="66"/>
      <c r="D1050" s="73"/>
      <c r="E1050" s="68"/>
      <c r="F1050" s="67"/>
      <c r="G1050" s="67"/>
    </row>
    <row r="1051" spans="1:7" ht="15.75" thickBot="1" x14ac:dyDescent="0.3">
      <c r="A1051" s="91" t="s">
        <v>2339</v>
      </c>
      <c r="B1051" s="70" t="s">
        <v>358</v>
      </c>
      <c r="C1051" s="70"/>
      <c r="D1051" s="71" t="s">
        <v>2340</v>
      </c>
      <c r="E1051" s="74"/>
      <c r="F1051" s="71" t="s">
        <v>1252</v>
      </c>
      <c r="G1051" s="71"/>
    </row>
    <row r="1052" spans="1:7" ht="15.75" thickBot="1" x14ac:dyDescent="0.3">
      <c r="A1052" s="91" t="s">
        <v>2341</v>
      </c>
      <c r="B1052" s="70" t="s">
        <v>357</v>
      </c>
      <c r="C1052" s="70"/>
      <c r="D1052" s="71" t="s">
        <v>2340</v>
      </c>
      <c r="E1052" s="72" t="s">
        <v>1252</v>
      </c>
      <c r="F1052" s="71"/>
      <c r="G1052" s="71"/>
    </row>
    <row r="1053" spans="1:7" ht="15.75" thickBot="1" x14ac:dyDescent="0.3">
      <c r="A1053" s="91" t="s">
        <v>2342</v>
      </c>
      <c r="B1053" s="70" t="s">
        <v>2262</v>
      </c>
      <c r="C1053" s="70"/>
      <c r="D1053" s="71" t="s">
        <v>2340</v>
      </c>
      <c r="E1053" s="72" t="s">
        <v>1252</v>
      </c>
      <c r="F1053" s="71"/>
      <c r="G1053" s="71"/>
    </row>
    <row r="1054" spans="1:7" ht="15.75" thickBot="1" x14ac:dyDescent="0.3">
      <c r="A1054" s="91" t="s">
        <v>2343</v>
      </c>
      <c r="B1054" s="70" t="s">
        <v>1667</v>
      </c>
      <c r="C1054" s="70"/>
      <c r="D1054" s="71" t="s">
        <v>2340</v>
      </c>
      <c r="E1054" s="72" t="s">
        <v>1252</v>
      </c>
      <c r="F1054" s="71"/>
      <c r="G1054" s="71"/>
    </row>
    <row r="1055" spans="1:7" ht="15.75" thickBot="1" x14ac:dyDescent="0.3">
      <c r="A1055" s="64">
        <v>771.02</v>
      </c>
      <c r="B1055" s="66" t="s">
        <v>1897</v>
      </c>
      <c r="C1055" s="66"/>
      <c r="D1055" s="73"/>
      <c r="E1055" s="68"/>
      <c r="F1055" s="67"/>
      <c r="G1055" s="67"/>
    </row>
    <row r="1056" spans="1:7" ht="15.75" thickBot="1" x14ac:dyDescent="0.3">
      <c r="A1056" s="91" t="s">
        <v>2344</v>
      </c>
      <c r="B1056" s="70" t="s">
        <v>1899</v>
      </c>
      <c r="C1056" s="70"/>
      <c r="D1056" s="71" t="s">
        <v>1441</v>
      </c>
      <c r="E1056" s="72" t="s">
        <v>1252</v>
      </c>
      <c r="F1056" s="71"/>
      <c r="G1056" s="71"/>
    </row>
    <row r="1057" spans="1:7" ht="15.75" thickBot="1" x14ac:dyDescent="0.3">
      <c r="A1057" s="91" t="s">
        <v>2345</v>
      </c>
      <c r="B1057" s="70" t="s">
        <v>1901</v>
      </c>
      <c r="C1057" s="70"/>
      <c r="D1057" s="71" t="s">
        <v>1230</v>
      </c>
      <c r="E1057" s="72" t="s">
        <v>1252</v>
      </c>
      <c r="F1057" s="71"/>
      <c r="G1057" s="71"/>
    </row>
    <row r="1058" spans="1:7" ht="15.75" thickBot="1" x14ac:dyDescent="0.3">
      <c r="A1058" s="64">
        <v>771.06</v>
      </c>
      <c r="B1058" s="65" t="s">
        <v>360</v>
      </c>
      <c r="C1058" s="66"/>
      <c r="D1058" s="73"/>
      <c r="E1058" s="68"/>
      <c r="F1058" s="67"/>
      <c r="G1058" s="67"/>
    </row>
    <row r="1059" spans="1:7" ht="26.25" thickBot="1" x14ac:dyDescent="0.3">
      <c r="A1059" s="91" t="s">
        <v>2346</v>
      </c>
      <c r="B1059" s="70" t="s">
        <v>361</v>
      </c>
      <c r="C1059" s="70"/>
      <c r="D1059" s="71" t="s">
        <v>2224</v>
      </c>
      <c r="E1059" s="72" t="s">
        <v>1252</v>
      </c>
      <c r="F1059" s="71" t="s">
        <v>2313</v>
      </c>
      <c r="G1059" s="71" t="s">
        <v>1249</v>
      </c>
    </row>
    <row r="1060" spans="1:7" ht="15.75" thickBot="1" x14ac:dyDescent="0.3">
      <c r="A1060" s="64">
        <v>771.08</v>
      </c>
      <c r="B1060" s="65" t="s">
        <v>1669</v>
      </c>
      <c r="C1060" s="66"/>
      <c r="D1060" s="73"/>
      <c r="E1060" s="68"/>
      <c r="F1060" s="67"/>
      <c r="G1060" s="67"/>
    </row>
    <row r="1061" spans="1:7" ht="15.75" thickBot="1" x14ac:dyDescent="0.3">
      <c r="A1061" s="91" t="s">
        <v>2347</v>
      </c>
      <c r="B1061" s="70" t="s">
        <v>362</v>
      </c>
      <c r="C1061" s="70"/>
      <c r="D1061" s="71" t="s">
        <v>1441</v>
      </c>
      <c r="E1061" s="72" t="s">
        <v>1252</v>
      </c>
      <c r="F1061" s="71"/>
      <c r="G1061" s="71"/>
    </row>
    <row r="1062" spans="1:7" ht="26.25" thickBot="1" x14ac:dyDescent="0.3">
      <c r="A1062" s="91" t="s">
        <v>2348</v>
      </c>
      <c r="B1062" s="86" t="s">
        <v>1335</v>
      </c>
      <c r="C1062" s="86" t="s">
        <v>1297</v>
      </c>
      <c r="D1062" s="94" t="s">
        <v>1441</v>
      </c>
      <c r="E1062" s="95"/>
      <c r="F1062" s="94" t="s">
        <v>1421</v>
      </c>
      <c r="G1062" s="94" t="s">
        <v>1320</v>
      </c>
    </row>
    <row r="1063" spans="1:7" ht="15.75" thickBot="1" x14ac:dyDescent="0.3">
      <c r="A1063" s="64">
        <v>771.09</v>
      </c>
      <c r="B1063" s="65" t="s">
        <v>1582</v>
      </c>
      <c r="C1063" s="87"/>
      <c r="D1063" s="67"/>
      <c r="E1063" s="88"/>
      <c r="F1063" s="67"/>
      <c r="G1063" s="67"/>
    </row>
    <row r="1064" spans="1:7" ht="15.75" thickBot="1" x14ac:dyDescent="0.3">
      <c r="A1064" s="89" t="s">
        <v>2349</v>
      </c>
      <c r="B1064" s="70" t="s">
        <v>1339</v>
      </c>
      <c r="C1064" s="70"/>
      <c r="D1064" s="71" t="s">
        <v>1230</v>
      </c>
      <c r="E1064" s="72"/>
      <c r="F1064" s="71" t="s">
        <v>1340</v>
      </c>
      <c r="G1064" s="71" t="s">
        <v>1341</v>
      </c>
    </row>
    <row r="1065" spans="1:7" ht="15.75" thickBot="1" x14ac:dyDescent="0.3">
      <c r="A1065" s="97">
        <v>771.9</v>
      </c>
      <c r="B1065" s="65" t="s">
        <v>1267</v>
      </c>
      <c r="C1065" s="66"/>
      <c r="D1065" s="73"/>
      <c r="E1065" s="68"/>
      <c r="F1065" s="67"/>
      <c r="G1065" s="67"/>
    </row>
    <row r="1066" spans="1:7" ht="26.25" thickBot="1" x14ac:dyDescent="0.3">
      <c r="A1066" s="91" t="s">
        <v>2350</v>
      </c>
      <c r="B1066" s="70" t="s">
        <v>175</v>
      </c>
      <c r="C1066" s="70"/>
      <c r="D1066" s="71" t="s">
        <v>1438</v>
      </c>
      <c r="E1066" s="72" t="s">
        <v>1252</v>
      </c>
      <c r="F1066" s="71" t="s">
        <v>1269</v>
      </c>
      <c r="G1066" s="71" t="s">
        <v>1270</v>
      </c>
    </row>
    <row r="1067" spans="1:7" ht="15.75" thickBot="1" x14ac:dyDescent="0.3">
      <c r="A1067" s="58">
        <v>779</v>
      </c>
      <c r="B1067" s="59" t="s">
        <v>1109</v>
      </c>
      <c r="C1067" s="59"/>
      <c r="D1067" s="62"/>
      <c r="E1067" s="61"/>
      <c r="F1067" s="62"/>
      <c r="G1067" s="63"/>
    </row>
    <row r="1068" spans="1:7" ht="15.75" thickBot="1" x14ac:dyDescent="0.3">
      <c r="A1068" s="97">
        <v>779</v>
      </c>
      <c r="B1068" s="65" t="s">
        <v>1111</v>
      </c>
      <c r="C1068" s="66"/>
      <c r="D1068" s="73"/>
      <c r="E1068" s="68"/>
      <c r="F1068" s="67"/>
      <c r="G1068" s="67"/>
    </row>
    <row r="1069" spans="1:7" ht="15.75" thickBot="1" x14ac:dyDescent="0.3">
      <c r="A1069" s="89" t="s">
        <v>2351</v>
      </c>
      <c r="B1069" s="70" t="s">
        <v>1112</v>
      </c>
      <c r="C1069" s="70"/>
      <c r="D1069" s="71" t="s">
        <v>2126</v>
      </c>
      <c r="E1069" s="72" t="s">
        <v>1252</v>
      </c>
      <c r="F1069" s="71"/>
      <c r="G1069" s="71"/>
    </row>
    <row r="1070" spans="1:7" ht="15.75" thickBot="1" x14ac:dyDescent="0.3">
      <c r="A1070" s="64">
        <v>779.01</v>
      </c>
      <c r="B1070" s="65" t="s">
        <v>1110</v>
      </c>
      <c r="C1070" s="66"/>
      <c r="D1070" s="73"/>
      <c r="E1070" s="68"/>
      <c r="F1070" s="67"/>
      <c r="G1070" s="67"/>
    </row>
    <row r="1071" spans="1:7" ht="15.75" thickBot="1" x14ac:dyDescent="0.3">
      <c r="A1071" s="89" t="s">
        <v>2352</v>
      </c>
      <c r="B1071" s="70" t="s">
        <v>1112</v>
      </c>
      <c r="C1071" s="70"/>
      <c r="D1071" s="71" t="s">
        <v>2134</v>
      </c>
      <c r="E1071" s="72" t="s">
        <v>1252</v>
      </c>
      <c r="F1071" s="71"/>
      <c r="G1071" s="71"/>
    </row>
    <row r="1072" spans="1:7" ht="15.75" thickBot="1" x14ac:dyDescent="0.3">
      <c r="A1072" s="58">
        <v>790</v>
      </c>
      <c r="B1072" s="59" t="s">
        <v>363</v>
      </c>
      <c r="C1072" s="59"/>
      <c r="D1072" s="62"/>
      <c r="E1072" s="61"/>
      <c r="F1072" s="62"/>
      <c r="G1072" s="63"/>
    </row>
    <row r="1073" spans="1:7" ht="15.75" thickBot="1" x14ac:dyDescent="0.3">
      <c r="A1073" s="97">
        <v>790</v>
      </c>
      <c r="B1073" s="66" t="s">
        <v>2353</v>
      </c>
      <c r="C1073" s="66"/>
      <c r="D1073" s="73"/>
      <c r="E1073" s="68"/>
      <c r="F1073" s="67"/>
      <c r="G1073" s="67"/>
    </row>
    <row r="1074" spans="1:7" ht="15.75" thickBot="1" x14ac:dyDescent="0.3">
      <c r="A1074" s="91" t="s">
        <v>2354</v>
      </c>
      <c r="B1074" s="70" t="s">
        <v>2355</v>
      </c>
      <c r="C1074" s="70"/>
      <c r="D1074" s="71" t="s">
        <v>1431</v>
      </c>
      <c r="E1074" s="72" t="s">
        <v>1252</v>
      </c>
      <c r="F1074" s="71" t="s">
        <v>2231</v>
      </c>
      <c r="G1074" s="71"/>
    </row>
    <row r="1075" spans="1:7" ht="15.75" thickBot="1" x14ac:dyDescent="0.3">
      <c r="A1075" s="91" t="s">
        <v>2356</v>
      </c>
      <c r="B1075" s="70" t="s">
        <v>1078</v>
      </c>
      <c r="C1075" s="70"/>
      <c r="D1075" s="71" t="s">
        <v>1431</v>
      </c>
      <c r="E1075" s="72" t="s">
        <v>1252</v>
      </c>
      <c r="F1075" s="71" t="s">
        <v>2231</v>
      </c>
      <c r="G1075" s="71"/>
    </row>
    <row r="1076" spans="1:7" ht="15.75" thickBot="1" x14ac:dyDescent="0.3">
      <c r="A1076" s="91" t="s">
        <v>2357</v>
      </c>
      <c r="B1076" s="70" t="s">
        <v>364</v>
      </c>
      <c r="C1076" s="70"/>
      <c r="D1076" s="71" t="s">
        <v>1431</v>
      </c>
      <c r="E1076" s="72" t="s">
        <v>1252</v>
      </c>
      <c r="F1076" s="71" t="s">
        <v>2231</v>
      </c>
      <c r="G1076" s="71"/>
    </row>
    <row r="1077" spans="1:7" ht="15.75" thickBot="1" x14ac:dyDescent="0.3">
      <c r="A1077" s="91" t="s">
        <v>2358</v>
      </c>
      <c r="B1077" s="70" t="s">
        <v>2359</v>
      </c>
      <c r="C1077" s="70"/>
      <c r="D1077" s="71" t="s">
        <v>1431</v>
      </c>
      <c r="E1077" s="72" t="s">
        <v>1252</v>
      </c>
      <c r="F1077" s="71" t="s">
        <v>2360</v>
      </c>
      <c r="G1077" s="71"/>
    </row>
    <row r="1078" spans="1:7" ht="15.75" thickBot="1" x14ac:dyDescent="0.3">
      <c r="A1078" s="91" t="s">
        <v>2361</v>
      </c>
      <c r="B1078" s="70" t="s">
        <v>2362</v>
      </c>
      <c r="C1078" s="70"/>
      <c r="D1078" s="71" t="s">
        <v>1431</v>
      </c>
      <c r="E1078" s="72" t="s">
        <v>1252</v>
      </c>
      <c r="F1078" s="71"/>
      <c r="G1078" s="71"/>
    </row>
    <row r="1079" spans="1:7" ht="15.75" thickBot="1" x14ac:dyDescent="0.3">
      <c r="A1079" s="64">
        <v>790.01</v>
      </c>
      <c r="B1079" s="65" t="s">
        <v>367</v>
      </c>
      <c r="C1079" s="66"/>
      <c r="D1079" s="73"/>
      <c r="E1079" s="68"/>
      <c r="F1079" s="67"/>
      <c r="G1079" s="67"/>
    </row>
    <row r="1080" spans="1:7" ht="15.75" thickBot="1" x14ac:dyDescent="0.3">
      <c r="A1080" s="91" t="s">
        <v>2363</v>
      </c>
      <c r="B1080" s="70" t="s">
        <v>369</v>
      </c>
      <c r="C1080" s="70"/>
      <c r="D1080" s="71" t="s">
        <v>1431</v>
      </c>
      <c r="E1080" s="72" t="s">
        <v>1252</v>
      </c>
      <c r="F1080" s="71"/>
      <c r="G1080" s="71"/>
    </row>
    <row r="1081" spans="1:7" ht="15.75" thickBot="1" x14ac:dyDescent="0.3">
      <c r="A1081" s="91" t="s">
        <v>2364</v>
      </c>
      <c r="B1081" s="70" t="s">
        <v>2365</v>
      </c>
      <c r="C1081" s="70"/>
      <c r="D1081" s="71" t="s">
        <v>1431</v>
      </c>
      <c r="E1081" s="74"/>
      <c r="F1081" s="71" t="s">
        <v>1252</v>
      </c>
      <c r="G1081" s="71"/>
    </row>
    <row r="1082" spans="1:7" ht="15.75" thickBot="1" x14ac:dyDescent="0.3">
      <c r="A1082" s="91" t="s">
        <v>2366</v>
      </c>
      <c r="B1082" s="70" t="s">
        <v>2367</v>
      </c>
      <c r="C1082" s="70"/>
      <c r="D1082" s="71" t="s">
        <v>1431</v>
      </c>
      <c r="E1082" s="72" t="s">
        <v>1252</v>
      </c>
      <c r="F1082" s="71"/>
      <c r="G1082" s="71"/>
    </row>
    <row r="1083" spans="1:7" ht="15.75" thickBot="1" x14ac:dyDescent="0.3">
      <c r="A1083" s="91" t="s">
        <v>2368</v>
      </c>
      <c r="B1083" s="70" t="s">
        <v>368</v>
      </c>
      <c r="C1083" s="70"/>
      <c r="D1083" s="71" t="s">
        <v>1431</v>
      </c>
      <c r="E1083" s="72" t="s">
        <v>1252</v>
      </c>
      <c r="F1083" s="71"/>
      <c r="G1083" s="71"/>
    </row>
    <row r="1084" spans="1:7" ht="15.75" thickBot="1" x14ac:dyDescent="0.3">
      <c r="A1084" s="91" t="s">
        <v>2369</v>
      </c>
      <c r="B1084" s="70" t="s">
        <v>2370</v>
      </c>
      <c r="C1084" s="70"/>
      <c r="D1084" s="71" t="s">
        <v>1431</v>
      </c>
      <c r="E1084" s="74"/>
      <c r="F1084" s="71" t="s">
        <v>1252</v>
      </c>
      <c r="G1084" s="71"/>
    </row>
    <row r="1085" spans="1:7" ht="15.75" thickBot="1" x14ac:dyDescent="0.3">
      <c r="A1085" s="64">
        <v>790.06</v>
      </c>
      <c r="B1085" s="65" t="s">
        <v>366</v>
      </c>
      <c r="C1085" s="66"/>
      <c r="D1085" s="73"/>
      <c r="E1085" s="68"/>
      <c r="F1085" s="67"/>
      <c r="G1085" s="67"/>
    </row>
    <row r="1086" spans="1:7" ht="15.75" thickBot="1" x14ac:dyDescent="0.3">
      <c r="A1086" s="91" t="s">
        <v>2371</v>
      </c>
      <c r="B1086" s="70" t="s">
        <v>1159</v>
      </c>
      <c r="C1086" s="70"/>
      <c r="D1086" s="71" t="s">
        <v>1431</v>
      </c>
      <c r="E1086" s="72" t="s">
        <v>1252</v>
      </c>
      <c r="F1086" s="71" t="s">
        <v>2231</v>
      </c>
      <c r="G1086" s="71"/>
    </row>
    <row r="1087" spans="1:7" ht="15.75" thickBot="1" x14ac:dyDescent="0.3">
      <c r="A1087" s="64">
        <v>790.08</v>
      </c>
      <c r="B1087" s="65" t="s">
        <v>1669</v>
      </c>
      <c r="C1087" s="66"/>
      <c r="D1087" s="73"/>
      <c r="E1087" s="68"/>
      <c r="F1087" s="67"/>
      <c r="G1087" s="67"/>
    </row>
    <row r="1088" spans="1:7" ht="26.25" thickBot="1" x14ac:dyDescent="0.3">
      <c r="A1088" s="91" t="s">
        <v>2372</v>
      </c>
      <c r="B1088" s="70" t="s">
        <v>2373</v>
      </c>
      <c r="C1088" s="70"/>
      <c r="D1088" s="71" t="s">
        <v>1441</v>
      </c>
      <c r="E1088" s="74"/>
      <c r="F1088" s="71" t="s">
        <v>1421</v>
      </c>
      <c r="G1088" s="71" t="s">
        <v>1320</v>
      </c>
    </row>
    <row r="1089" spans="1:7" ht="26.25" thickBot="1" x14ac:dyDescent="0.3">
      <c r="A1089" s="91" t="s">
        <v>2374</v>
      </c>
      <c r="B1089" s="70" t="s">
        <v>365</v>
      </c>
      <c r="C1089" s="70"/>
      <c r="D1089" s="71" t="s">
        <v>1441</v>
      </c>
      <c r="E1089" s="74"/>
      <c r="F1089" s="71" t="s">
        <v>1421</v>
      </c>
      <c r="G1089" s="71" t="s">
        <v>1320</v>
      </c>
    </row>
    <row r="1090" spans="1:7" ht="15.75" thickBot="1" x14ac:dyDescent="0.3">
      <c r="A1090" s="64">
        <v>790.09</v>
      </c>
      <c r="B1090" s="65" t="s">
        <v>1582</v>
      </c>
      <c r="C1090" s="87"/>
      <c r="D1090" s="67"/>
      <c r="E1090" s="88"/>
      <c r="F1090" s="67"/>
      <c r="G1090" s="67"/>
    </row>
    <row r="1091" spans="1:7" ht="15.75" thickBot="1" x14ac:dyDescent="0.3">
      <c r="A1091" s="89" t="s">
        <v>2375</v>
      </c>
      <c r="B1091" s="70" t="s">
        <v>1339</v>
      </c>
      <c r="C1091" s="70"/>
      <c r="D1091" s="71" t="s">
        <v>1230</v>
      </c>
      <c r="E1091" s="72"/>
      <c r="F1091" s="71" t="s">
        <v>1340</v>
      </c>
      <c r="G1091" s="71" t="s">
        <v>1341</v>
      </c>
    </row>
    <row r="1092" spans="1:7" ht="15.75" thickBot="1" x14ac:dyDescent="0.3">
      <c r="A1092" s="97">
        <v>790.9</v>
      </c>
      <c r="B1092" s="65" t="s">
        <v>1267</v>
      </c>
      <c r="C1092" s="66"/>
      <c r="D1092" s="73"/>
      <c r="E1092" s="68"/>
      <c r="F1092" s="67"/>
      <c r="G1092" s="67"/>
    </row>
    <row r="1093" spans="1:7" ht="26.25" thickBot="1" x14ac:dyDescent="0.3">
      <c r="A1093" s="91" t="s">
        <v>2376</v>
      </c>
      <c r="B1093" s="70" t="s">
        <v>175</v>
      </c>
      <c r="C1093" s="70"/>
      <c r="D1093" s="71" t="s">
        <v>1946</v>
      </c>
      <c r="E1093" s="72" t="s">
        <v>1252</v>
      </c>
      <c r="F1093" s="71" t="s">
        <v>1269</v>
      </c>
      <c r="G1093" s="71" t="s">
        <v>1270</v>
      </c>
    </row>
    <row r="1094" spans="1:7" ht="15.75" thickBot="1" x14ac:dyDescent="0.3">
      <c r="A1094" s="81">
        <v>8</v>
      </c>
      <c r="B1094" s="52" t="s">
        <v>1202</v>
      </c>
      <c r="C1094" s="52"/>
      <c r="D1094" s="54"/>
      <c r="E1094" s="55"/>
      <c r="F1094" s="83"/>
      <c r="G1094" s="57"/>
    </row>
    <row r="1095" spans="1:7" ht="15.75" thickBot="1" x14ac:dyDescent="0.3">
      <c r="A1095" s="58">
        <v>800</v>
      </c>
      <c r="B1095" s="59" t="s">
        <v>1088</v>
      </c>
      <c r="C1095" s="59"/>
      <c r="D1095" s="62"/>
      <c r="E1095" s="61"/>
      <c r="F1095" s="62"/>
      <c r="G1095" s="63"/>
    </row>
    <row r="1096" spans="1:7" ht="15.75" thickBot="1" x14ac:dyDescent="0.3">
      <c r="A1096" s="97">
        <v>800</v>
      </c>
      <c r="B1096" s="66" t="s">
        <v>243</v>
      </c>
      <c r="C1096" s="66"/>
      <c r="D1096" s="73"/>
      <c r="E1096" s="68"/>
      <c r="F1096" s="67"/>
      <c r="G1096" s="67"/>
    </row>
    <row r="1097" spans="1:7" ht="26.25" thickBot="1" x14ac:dyDescent="0.3">
      <c r="A1097" s="91" t="s">
        <v>2377</v>
      </c>
      <c r="B1097" s="70" t="s">
        <v>2378</v>
      </c>
      <c r="C1097" s="70"/>
      <c r="D1097" s="71" t="s">
        <v>1230</v>
      </c>
      <c r="E1097" s="72" t="s">
        <v>1252</v>
      </c>
      <c r="F1097" s="71" t="s">
        <v>1248</v>
      </c>
      <c r="G1097" s="71" t="s">
        <v>1249</v>
      </c>
    </row>
    <row r="1098" spans="1:7" ht="15.75" thickBot="1" x14ac:dyDescent="0.3">
      <c r="A1098" s="91" t="s">
        <v>2379</v>
      </c>
      <c r="B1098" s="70" t="s">
        <v>1949</v>
      </c>
      <c r="C1098" s="70"/>
      <c r="D1098" s="71" t="s">
        <v>1230</v>
      </c>
      <c r="E1098" s="72" t="s">
        <v>1252</v>
      </c>
      <c r="F1098" s="71"/>
      <c r="G1098" s="71"/>
    </row>
    <row r="1099" spans="1:7" ht="15.75" thickBot="1" x14ac:dyDescent="0.3">
      <c r="A1099" s="91" t="s">
        <v>2379</v>
      </c>
      <c r="B1099" s="70" t="s">
        <v>1632</v>
      </c>
      <c r="C1099" s="70"/>
      <c r="D1099" s="71" t="s">
        <v>1230</v>
      </c>
      <c r="E1099" s="72" t="s">
        <v>1252</v>
      </c>
      <c r="F1099" s="71"/>
      <c r="G1099" s="71"/>
    </row>
    <row r="1100" spans="1:7" ht="15.75" thickBot="1" x14ac:dyDescent="0.3">
      <c r="A1100" s="64">
        <v>800.01</v>
      </c>
      <c r="B1100" s="66" t="s">
        <v>1796</v>
      </c>
      <c r="C1100" s="66"/>
      <c r="D1100" s="73"/>
      <c r="E1100" s="68"/>
      <c r="F1100" s="67"/>
      <c r="G1100" s="67"/>
    </row>
    <row r="1101" spans="1:7" ht="15.75" thickBot="1" x14ac:dyDescent="0.3">
      <c r="A1101" s="69" t="s">
        <v>2380</v>
      </c>
      <c r="B1101" s="70" t="s">
        <v>1640</v>
      </c>
      <c r="C1101" s="70"/>
      <c r="D1101" s="71" t="s">
        <v>2013</v>
      </c>
      <c r="E1101" s="72" t="s">
        <v>1252</v>
      </c>
      <c r="F1101" s="71"/>
      <c r="G1101" s="71"/>
    </row>
    <row r="1102" spans="1:7" ht="15.75" thickBot="1" x14ac:dyDescent="0.3">
      <c r="A1102" s="58">
        <v>811</v>
      </c>
      <c r="B1102" s="59" t="s">
        <v>373</v>
      </c>
      <c r="C1102" s="59"/>
      <c r="D1102" s="60" t="s">
        <v>1210</v>
      </c>
      <c r="E1102" s="61"/>
      <c r="F1102" s="62"/>
      <c r="G1102" s="63"/>
    </row>
    <row r="1103" spans="1:7" ht="15.75" thickBot="1" x14ac:dyDescent="0.3">
      <c r="A1103" s="97">
        <v>811</v>
      </c>
      <c r="B1103" s="66" t="s">
        <v>2381</v>
      </c>
      <c r="C1103" s="66"/>
      <c r="D1103" s="73"/>
      <c r="E1103" s="68"/>
      <c r="F1103" s="67"/>
      <c r="G1103" s="67"/>
    </row>
    <row r="1104" spans="1:7" ht="64.5" thickBot="1" x14ac:dyDescent="0.3">
      <c r="A1104" s="91" t="s">
        <v>2382</v>
      </c>
      <c r="B1104" s="70" t="s">
        <v>371</v>
      </c>
      <c r="C1104" s="70"/>
      <c r="D1104" s="71" t="s">
        <v>1210</v>
      </c>
      <c r="E1104" s="72" t="s">
        <v>1252</v>
      </c>
      <c r="F1104" s="71" t="s">
        <v>2383</v>
      </c>
      <c r="G1104" s="71" t="s">
        <v>1249</v>
      </c>
    </row>
    <row r="1105" spans="1:7" ht="51.75" thickBot="1" x14ac:dyDescent="0.3">
      <c r="A1105" s="91" t="s">
        <v>2384</v>
      </c>
      <c r="B1105" s="70" t="s">
        <v>1160</v>
      </c>
      <c r="C1105" s="70"/>
      <c r="D1105" s="71" t="s">
        <v>1210</v>
      </c>
      <c r="E1105" s="72" t="s">
        <v>1252</v>
      </c>
      <c r="F1105" s="71" t="s">
        <v>2385</v>
      </c>
      <c r="G1105" s="71" t="s">
        <v>1249</v>
      </c>
    </row>
    <row r="1106" spans="1:7" ht="15.75" thickBot="1" x14ac:dyDescent="0.3">
      <c r="A1106" s="91" t="s">
        <v>2386</v>
      </c>
      <c r="B1106" s="70" t="s">
        <v>2387</v>
      </c>
      <c r="C1106" s="70"/>
      <c r="D1106" s="71" t="s">
        <v>1210</v>
      </c>
      <c r="E1106" s="72" t="s">
        <v>1252</v>
      </c>
      <c r="F1106" s="71"/>
      <c r="G1106" s="71"/>
    </row>
    <row r="1107" spans="1:7" ht="15.75" thickBot="1" x14ac:dyDescent="0.3">
      <c r="A1107" s="58">
        <v>813</v>
      </c>
      <c r="B1107" s="59" t="s">
        <v>1033</v>
      </c>
      <c r="C1107" s="59"/>
      <c r="D1107" s="62"/>
      <c r="E1107" s="61"/>
      <c r="F1107" s="62"/>
      <c r="G1107" s="63"/>
    </row>
    <row r="1108" spans="1:7" ht="15.75" thickBot="1" x14ac:dyDescent="0.3">
      <c r="A1108" s="97">
        <v>813</v>
      </c>
      <c r="B1108" s="66" t="s">
        <v>2388</v>
      </c>
      <c r="C1108" s="66"/>
      <c r="D1108" s="73"/>
      <c r="E1108" s="68"/>
      <c r="F1108" s="67"/>
      <c r="G1108" s="67"/>
    </row>
    <row r="1109" spans="1:7" s="4" customFormat="1" ht="15.75" thickBot="1" x14ac:dyDescent="0.3">
      <c r="A1109" s="91" t="s">
        <v>2389</v>
      </c>
      <c r="B1109" s="70" t="s">
        <v>2390</v>
      </c>
      <c r="C1109" s="70"/>
      <c r="D1109" s="71" t="s">
        <v>1455</v>
      </c>
      <c r="E1109" s="72" t="s">
        <v>1252</v>
      </c>
      <c r="F1109" s="71"/>
      <c r="G1109" s="71"/>
    </row>
    <row r="1110" spans="1:7" ht="15.75" thickBot="1" x14ac:dyDescent="0.3">
      <c r="A1110" s="91" t="s">
        <v>2391</v>
      </c>
      <c r="B1110" s="70" t="s">
        <v>2392</v>
      </c>
      <c r="C1110" s="70"/>
      <c r="D1110" s="71" t="s">
        <v>1210</v>
      </c>
      <c r="E1110" s="72" t="s">
        <v>1252</v>
      </c>
      <c r="F1110" s="71"/>
      <c r="G1110" s="71"/>
    </row>
    <row r="1111" spans="1:7" ht="15.75" thickBot="1" x14ac:dyDescent="0.3">
      <c r="A1111" s="64">
        <v>813.08</v>
      </c>
      <c r="B1111" s="65" t="s">
        <v>1669</v>
      </c>
      <c r="C1111" s="66"/>
      <c r="D1111" s="73"/>
      <c r="E1111" s="68"/>
      <c r="F1111" s="67"/>
      <c r="G1111" s="67"/>
    </row>
    <row r="1112" spans="1:7" ht="26.25" thickBot="1" x14ac:dyDescent="0.3">
      <c r="A1112" s="91" t="s">
        <v>2393</v>
      </c>
      <c r="B1112" s="70" t="s">
        <v>372</v>
      </c>
      <c r="C1112" s="70"/>
      <c r="D1112" s="71" t="s">
        <v>1441</v>
      </c>
      <c r="E1112" s="74"/>
      <c r="F1112" s="71" t="s">
        <v>1421</v>
      </c>
      <c r="G1112" s="71" t="s">
        <v>1320</v>
      </c>
    </row>
    <row r="1113" spans="1:7" ht="15.75" thickBot="1" x14ac:dyDescent="0.3">
      <c r="A1113" s="64">
        <v>813.09</v>
      </c>
      <c r="B1113" s="65" t="s">
        <v>1582</v>
      </c>
      <c r="C1113" s="87"/>
      <c r="D1113" s="67"/>
      <c r="E1113" s="88"/>
      <c r="F1113" s="67"/>
      <c r="G1113" s="67"/>
    </row>
    <row r="1114" spans="1:7" ht="15.75" thickBot="1" x14ac:dyDescent="0.3">
      <c r="A1114" s="89" t="s">
        <v>2394</v>
      </c>
      <c r="B1114" s="70" t="s">
        <v>1339</v>
      </c>
      <c r="C1114" s="70"/>
      <c r="D1114" s="71" t="s">
        <v>1230</v>
      </c>
      <c r="E1114" s="72"/>
      <c r="F1114" s="71" t="s">
        <v>1340</v>
      </c>
      <c r="G1114" s="71" t="s">
        <v>1341</v>
      </c>
    </row>
    <row r="1115" spans="1:7" ht="15.75" thickBot="1" x14ac:dyDescent="0.3">
      <c r="A1115" s="97">
        <v>813.9</v>
      </c>
      <c r="B1115" s="65" t="s">
        <v>1267</v>
      </c>
      <c r="C1115" s="66"/>
      <c r="D1115" s="73"/>
      <c r="E1115" s="68"/>
      <c r="F1115" s="67"/>
      <c r="G1115" s="67"/>
    </row>
    <row r="1116" spans="1:7" ht="26.25" thickBot="1" x14ac:dyDescent="0.3">
      <c r="A1116" s="91" t="s">
        <v>2395</v>
      </c>
      <c r="B1116" s="70" t="s">
        <v>175</v>
      </c>
      <c r="C1116" s="70"/>
      <c r="D1116" s="71" t="s">
        <v>1438</v>
      </c>
      <c r="E1116" s="72" t="s">
        <v>1252</v>
      </c>
      <c r="F1116" s="71" t="s">
        <v>1269</v>
      </c>
      <c r="G1116" s="71" t="s">
        <v>1270</v>
      </c>
    </row>
    <row r="1117" spans="1:7" ht="15.75" thickBot="1" x14ac:dyDescent="0.3">
      <c r="A1117" s="58">
        <v>814</v>
      </c>
      <c r="B1117" s="59" t="s">
        <v>1034</v>
      </c>
      <c r="C1117" s="59"/>
      <c r="D1117" s="62"/>
      <c r="E1117" s="61"/>
      <c r="F1117" s="62"/>
      <c r="G1117" s="63"/>
    </row>
    <row r="1118" spans="1:7" ht="15.75" thickBot="1" x14ac:dyDescent="0.3">
      <c r="A1118" s="64">
        <v>814</v>
      </c>
      <c r="B1118" s="66" t="s">
        <v>2396</v>
      </c>
      <c r="C1118" s="66"/>
      <c r="D1118" s="73"/>
      <c r="E1118" s="68"/>
      <c r="F1118" s="67"/>
      <c r="G1118" s="67"/>
    </row>
    <row r="1119" spans="1:7" ht="15.75" thickBot="1" x14ac:dyDescent="0.3">
      <c r="A1119" s="91" t="s">
        <v>2397</v>
      </c>
      <c r="B1119" s="70" t="s">
        <v>373</v>
      </c>
      <c r="C1119" s="70"/>
      <c r="D1119" s="71" t="s">
        <v>2126</v>
      </c>
      <c r="E1119" s="72" t="s">
        <v>1252</v>
      </c>
      <c r="F1119" s="71"/>
      <c r="G1119" s="71"/>
    </row>
    <row r="1120" spans="1:7" ht="26.25" thickBot="1" x14ac:dyDescent="0.3">
      <c r="A1120" s="91" t="s">
        <v>2398</v>
      </c>
      <c r="B1120" s="70" t="s">
        <v>1079</v>
      </c>
      <c r="C1120" s="70"/>
      <c r="D1120" s="71" t="s">
        <v>2126</v>
      </c>
      <c r="E1120" s="72" t="s">
        <v>1252</v>
      </c>
      <c r="F1120" s="71" t="s">
        <v>1248</v>
      </c>
      <c r="G1120" s="71" t="s">
        <v>1249</v>
      </c>
    </row>
    <row r="1121" spans="1:7" ht="26.25" thickBot="1" x14ac:dyDescent="0.3">
      <c r="A1121" s="91" t="s">
        <v>2399</v>
      </c>
      <c r="B1121" s="70" t="s">
        <v>374</v>
      </c>
      <c r="C1121" s="70"/>
      <c r="D1121" s="71" t="s">
        <v>1230</v>
      </c>
      <c r="E1121" s="72" t="s">
        <v>1252</v>
      </c>
      <c r="F1121" s="71" t="s">
        <v>1248</v>
      </c>
      <c r="G1121" s="71" t="s">
        <v>1249</v>
      </c>
    </row>
    <row r="1122" spans="1:7" ht="15.75" thickBot="1" x14ac:dyDescent="0.3">
      <c r="A1122" s="64">
        <v>814.08</v>
      </c>
      <c r="B1122" s="65" t="s">
        <v>1669</v>
      </c>
      <c r="C1122" s="66"/>
      <c r="D1122" s="73"/>
      <c r="E1122" s="68"/>
      <c r="F1122" s="67"/>
      <c r="G1122" s="67"/>
    </row>
    <row r="1123" spans="1:7" ht="26.25" thickBot="1" x14ac:dyDescent="0.3">
      <c r="A1123" s="91" t="s">
        <v>2400</v>
      </c>
      <c r="B1123" s="70" t="s">
        <v>1726</v>
      </c>
      <c r="C1123" s="70"/>
      <c r="D1123" s="71" t="s">
        <v>1441</v>
      </c>
      <c r="E1123" s="74"/>
      <c r="F1123" s="71" t="s">
        <v>1421</v>
      </c>
      <c r="G1123" s="71" t="s">
        <v>1320</v>
      </c>
    </row>
    <row r="1124" spans="1:7" ht="15.75" thickBot="1" x14ac:dyDescent="0.3">
      <c r="A1124" s="64">
        <v>814.09</v>
      </c>
      <c r="B1124" s="65" t="s">
        <v>1582</v>
      </c>
      <c r="C1124" s="87"/>
      <c r="D1124" s="67"/>
      <c r="E1124" s="88"/>
      <c r="F1124" s="67"/>
      <c r="G1124" s="67"/>
    </row>
    <row r="1125" spans="1:7" ht="15.75" thickBot="1" x14ac:dyDescent="0.3">
      <c r="A1125" s="89" t="s">
        <v>2401</v>
      </c>
      <c r="B1125" s="70" t="s">
        <v>1339</v>
      </c>
      <c r="C1125" s="70"/>
      <c r="D1125" s="71" t="s">
        <v>1230</v>
      </c>
      <c r="E1125" s="72"/>
      <c r="F1125" s="71" t="s">
        <v>1340</v>
      </c>
      <c r="G1125" s="71" t="s">
        <v>1341</v>
      </c>
    </row>
    <row r="1126" spans="1:7" ht="15.75" thickBot="1" x14ac:dyDescent="0.3">
      <c r="A1126" s="97">
        <v>814.9</v>
      </c>
      <c r="B1126" s="65" t="s">
        <v>1267</v>
      </c>
      <c r="C1126" s="66"/>
      <c r="D1126" s="73"/>
      <c r="E1126" s="68"/>
      <c r="F1126" s="67"/>
      <c r="G1126" s="67"/>
    </row>
    <row r="1127" spans="1:7" ht="26.25" thickBot="1" x14ac:dyDescent="0.3">
      <c r="A1127" s="91" t="s">
        <v>2402</v>
      </c>
      <c r="B1127" s="70" t="s">
        <v>175</v>
      </c>
      <c r="C1127" s="70"/>
      <c r="D1127" s="71" t="s">
        <v>1438</v>
      </c>
      <c r="E1127" s="72" t="s">
        <v>1252</v>
      </c>
      <c r="F1127" s="71" t="s">
        <v>1269</v>
      </c>
      <c r="G1127" s="71" t="s">
        <v>1270</v>
      </c>
    </row>
    <row r="1128" spans="1:7" ht="15.75" thickBot="1" x14ac:dyDescent="0.3">
      <c r="A1128" s="58">
        <v>818</v>
      </c>
      <c r="B1128" s="59" t="s">
        <v>1035</v>
      </c>
      <c r="C1128" s="59"/>
      <c r="D1128" s="62"/>
      <c r="E1128" s="61"/>
      <c r="F1128" s="62"/>
      <c r="G1128" s="63"/>
    </row>
    <row r="1129" spans="1:7" ht="15.75" thickBot="1" x14ac:dyDescent="0.3">
      <c r="A1129" s="64">
        <v>818</v>
      </c>
      <c r="B1129" s="65" t="s">
        <v>375</v>
      </c>
      <c r="C1129" s="66"/>
      <c r="D1129" s="67"/>
      <c r="E1129" s="68"/>
      <c r="F1129" s="67"/>
      <c r="G1129" s="67"/>
    </row>
    <row r="1130" spans="1:7" ht="15.75" thickBot="1" x14ac:dyDescent="0.3">
      <c r="A1130" s="91" t="s">
        <v>2403</v>
      </c>
      <c r="B1130" s="70" t="s">
        <v>376</v>
      </c>
      <c r="C1130" s="70"/>
      <c r="D1130" s="71" t="s">
        <v>1441</v>
      </c>
      <c r="E1130" s="72" t="s">
        <v>1252</v>
      </c>
      <c r="F1130" s="71"/>
      <c r="G1130" s="71"/>
    </row>
    <row r="1131" spans="1:7" ht="15.75" thickBot="1" x14ac:dyDescent="0.3">
      <c r="A1131" s="58">
        <v>820</v>
      </c>
      <c r="B1131" s="59" t="s">
        <v>888</v>
      </c>
      <c r="C1131" s="59"/>
      <c r="D1131" s="62"/>
      <c r="E1131" s="61"/>
      <c r="F1131" s="62"/>
      <c r="G1131" s="63"/>
    </row>
    <row r="1132" spans="1:7" ht="15.75" thickBot="1" x14ac:dyDescent="0.3">
      <c r="A1132" s="97">
        <v>820</v>
      </c>
      <c r="B1132" s="66" t="s">
        <v>2404</v>
      </c>
      <c r="C1132" s="66"/>
      <c r="D1132" s="67"/>
      <c r="E1132" s="68"/>
      <c r="F1132" s="67"/>
      <c r="G1132" s="67"/>
    </row>
    <row r="1133" spans="1:7" ht="26.25" thickBot="1" x14ac:dyDescent="0.3">
      <c r="A1133" s="91" t="s">
        <v>2405</v>
      </c>
      <c r="B1133" s="70" t="s">
        <v>2406</v>
      </c>
      <c r="C1133" s="70"/>
      <c r="D1133" s="71" t="s">
        <v>1441</v>
      </c>
      <c r="E1133" s="72" t="s">
        <v>1252</v>
      </c>
      <c r="F1133" s="71" t="s">
        <v>1248</v>
      </c>
      <c r="G1133" s="71" t="s">
        <v>1249</v>
      </c>
    </row>
    <row r="1134" spans="1:7" ht="15.75" thickBot="1" x14ac:dyDescent="0.3">
      <c r="A1134" s="91" t="s">
        <v>2407</v>
      </c>
      <c r="B1134" s="70" t="s">
        <v>2408</v>
      </c>
      <c r="C1134" s="70"/>
      <c r="D1134" s="71" t="s">
        <v>1441</v>
      </c>
      <c r="E1134" s="72" t="s">
        <v>1252</v>
      </c>
      <c r="F1134" s="71"/>
      <c r="G1134" s="71"/>
    </row>
    <row r="1135" spans="1:7" ht="15.75" thickBot="1" x14ac:dyDescent="0.3">
      <c r="A1135" s="64">
        <v>820.01</v>
      </c>
      <c r="B1135" s="65" t="s">
        <v>2338</v>
      </c>
      <c r="C1135" s="66"/>
      <c r="D1135" s="67"/>
      <c r="E1135" s="68"/>
      <c r="F1135" s="67"/>
      <c r="G1135" s="67"/>
    </row>
    <row r="1136" spans="1:7" ht="15.75" thickBot="1" x14ac:dyDescent="0.3">
      <c r="A1136" s="91" t="s">
        <v>2409</v>
      </c>
      <c r="B1136" s="70" t="s">
        <v>358</v>
      </c>
      <c r="C1136" s="70"/>
      <c r="D1136" s="71" t="s">
        <v>1441</v>
      </c>
      <c r="E1136" s="74"/>
      <c r="F1136" s="71" t="s">
        <v>1252</v>
      </c>
      <c r="G1136" s="71"/>
    </row>
    <row r="1137" spans="1:7" ht="15.75" thickBot="1" x14ac:dyDescent="0.3">
      <c r="A1137" s="91" t="s">
        <v>2410</v>
      </c>
      <c r="B1137" s="70" t="s">
        <v>357</v>
      </c>
      <c r="C1137" s="70"/>
      <c r="D1137" s="71" t="s">
        <v>1441</v>
      </c>
      <c r="E1137" s="72" t="s">
        <v>1252</v>
      </c>
      <c r="F1137" s="71"/>
      <c r="G1137" s="71"/>
    </row>
    <row r="1138" spans="1:7" ht="15.75" thickBot="1" x14ac:dyDescent="0.3">
      <c r="A1138" s="91" t="s">
        <v>2411</v>
      </c>
      <c r="B1138" s="70" t="s">
        <v>2262</v>
      </c>
      <c r="C1138" s="70"/>
      <c r="D1138" s="71" t="s">
        <v>1441</v>
      </c>
      <c r="E1138" s="72" t="s">
        <v>1252</v>
      </c>
      <c r="F1138" s="71"/>
      <c r="G1138" s="71"/>
    </row>
    <row r="1139" spans="1:7" ht="15.75" thickBot="1" x14ac:dyDescent="0.3">
      <c r="A1139" s="91" t="s">
        <v>2412</v>
      </c>
      <c r="B1139" s="70" t="s">
        <v>1667</v>
      </c>
      <c r="C1139" s="70"/>
      <c r="D1139" s="71" t="s">
        <v>1441</v>
      </c>
      <c r="E1139" s="72" t="s">
        <v>1252</v>
      </c>
      <c r="F1139" s="71"/>
      <c r="G1139" s="71"/>
    </row>
    <row r="1140" spans="1:7" ht="15.75" thickBot="1" x14ac:dyDescent="0.3">
      <c r="A1140" s="64">
        <v>820.02</v>
      </c>
      <c r="B1140" s="66" t="s">
        <v>2413</v>
      </c>
      <c r="C1140" s="66"/>
      <c r="D1140" s="67"/>
      <c r="E1140" s="68"/>
      <c r="F1140" s="67"/>
      <c r="G1140" s="67"/>
    </row>
    <row r="1141" spans="1:7" ht="26.25" thickBot="1" x14ac:dyDescent="0.3">
      <c r="A1141" s="91" t="s">
        <v>2414</v>
      </c>
      <c r="B1141" s="70" t="s">
        <v>2415</v>
      </c>
      <c r="C1141" s="70"/>
      <c r="D1141" s="71" t="s">
        <v>1441</v>
      </c>
      <c r="E1141" s="72" t="s">
        <v>1252</v>
      </c>
      <c r="F1141" s="71" t="s">
        <v>2313</v>
      </c>
      <c r="G1141" s="71"/>
    </row>
    <row r="1142" spans="1:7" ht="15.75" thickBot="1" x14ac:dyDescent="0.3">
      <c r="A1142" s="64">
        <v>820.08</v>
      </c>
      <c r="B1142" s="65" t="s">
        <v>1669</v>
      </c>
      <c r="C1142" s="66"/>
      <c r="D1142" s="67"/>
      <c r="E1142" s="68"/>
      <c r="F1142" s="67"/>
      <c r="G1142" s="67"/>
    </row>
    <row r="1143" spans="1:7" ht="26.25" thickBot="1" x14ac:dyDescent="0.3">
      <c r="A1143" s="91" t="s">
        <v>2416</v>
      </c>
      <c r="B1143" s="70" t="s">
        <v>1726</v>
      </c>
      <c r="C1143" s="70"/>
      <c r="D1143" s="71" t="s">
        <v>1441</v>
      </c>
      <c r="E1143" s="74"/>
      <c r="F1143" s="71" t="s">
        <v>1421</v>
      </c>
      <c r="G1143" s="71" t="s">
        <v>1320</v>
      </c>
    </row>
    <row r="1144" spans="1:7" ht="15.75" thickBot="1" x14ac:dyDescent="0.3">
      <c r="A1144" s="64">
        <v>820.09</v>
      </c>
      <c r="B1144" s="65" t="s">
        <v>1582</v>
      </c>
      <c r="C1144" s="87"/>
      <c r="D1144" s="67"/>
      <c r="E1144" s="88"/>
      <c r="F1144" s="67"/>
      <c r="G1144" s="67"/>
    </row>
    <row r="1145" spans="1:7" ht="15.75" thickBot="1" x14ac:dyDescent="0.3">
      <c r="A1145" s="89" t="s">
        <v>2417</v>
      </c>
      <c r="B1145" s="70" t="s">
        <v>1339</v>
      </c>
      <c r="C1145" s="70"/>
      <c r="D1145" s="71" t="s">
        <v>1441</v>
      </c>
      <c r="E1145" s="72"/>
      <c r="F1145" s="71" t="s">
        <v>1340</v>
      </c>
      <c r="G1145" s="71" t="s">
        <v>1341</v>
      </c>
    </row>
    <row r="1146" spans="1:7" ht="15.75" thickBot="1" x14ac:dyDescent="0.3">
      <c r="A1146" s="97">
        <v>820.9</v>
      </c>
      <c r="B1146" s="65" t="s">
        <v>1267</v>
      </c>
      <c r="C1146" s="66"/>
      <c r="D1146" s="73"/>
      <c r="E1146" s="68"/>
      <c r="F1146" s="67"/>
      <c r="G1146" s="67"/>
    </row>
    <row r="1147" spans="1:7" ht="26.25" thickBot="1" x14ac:dyDescent="0.3">
      <c r="A1147" s="91" t="s">
        <v>2418</v>
      </c>
      <c r="B1147" s="70" t="s">
        <v>175</v>
      </c>
      <c r="C1147" s="70"/>
      <c r="D1147" s="71" t="s">
        <v>1455</v>
      </c>
      <c r="E1147" s="72" t="s">
        <v>1252</v>
      </c>
      <c r="F1147" s="71" t="s">
        <v>1269</v>
      </c>
      <c r="G1147" s="71" t="s">
        <v>1270</v>
      </c>
    </row>
    <row r="1148" spans="1:7" ht="15.75" thickBot="1" x14ac:dyDescent="0.3">
      <c r="A1148" s="58">
        <v>830</v>
      </c>
      <c r="B1148" s="59" t="s">
        <v>1036</v>
      </c>
      <c r="C1148" s="59"/>
      <c r="D1148" s="62"/>
      <c r="E1148" s="61"/>
      <c r="F1148" s="62"/>
      <c r="G1148" s="63"/>
    </row>
    <row r="1149" spans="1:7" ht="15.75" thickBot="1" x14ac:dyDescent="0.3">
      <c r="A1149" s="97">
        <v>830</v>
      </c>
      <c r="B1149" s="65" t="s">
        <v>377</v>
      </c>
      <c r="C1149" s="66"/>
      <c r="D1149" s="73"/>
      <c r="E1149" s="68"/>
      <c r="F1149" s="67"/>
      <c r="G1149" s="67"/>
    </row>
    <row r="1150" spans="1:7" ht="26.25" thickBot="1" x14ac:dyDescent="0.3">
      <c r="A1150" s="91" t="s">
        <v>2419</v>
      </c>
      <c r="B1150" s="70" t="s">
        <v>2420</v>
      </c>
      <c r="C1150" s="70"/>
      <c r="D1150" s="71" t="s">
        <v>1441</v>
      </c>
      <c r="E1150" s="72" t="s">
        <v>1252</v>
      </c>
      <c r="F1150" s="71" t="s">
        <v>1248</v>
      </c>
      <c r="G1150" s="71" t="s">
        <v>1249</v>
      </c>
    </row>
    <row r="1151" spans="1:7" ht="26.25" thickBot="1" x14ac:dyDescent="0.3">
      <c r="A1151" s="91" t="s">
        <v>2421</v>
      </c>
      <c r="B1151" s="70" t="s">
        <v>2422</v>
      </c>
      <c r="C1151" s="70"/>
      <c r="D1151" s="71" t="s">
        <v>1230</v>
      </c>
      <c r="E1151" s="72" t="s">
        <v>1252</v>
      </c>
      <c r="F1151" s="71" t="s">
        <v>1248</v>
      </c>
      <c r="G1151" s="71" t="s">
        <v>1249</v>
      </c>
    </row>
    <row r="1152" spans="1:7" ht="15.75" thickBot="1" x14ac:dyDescent="0.3">
      <c r="A1152" s="64">
        <v>830.08</v>
      </c>
      <c r="B1152" s="65" t="s">
        <v>1669</v>
      </c>
      <c r="C1152" s="66"/>
      <c r="D1152" s="73"/>
      <c r="E1152" s="68"/>
      <c r="F1152" s="67"/>
      <c r="G1152" s="67"/>
    </row>
    <row r="1153" spans="1:7" ht="26.25" thickBot="1" x14ac:dyDescent="0.3">
      <c r="A1153" s="91" t="s">
        <v>2423</v>
      </c>
      <c r="B1153" s="70" t="s">
        <v>1726</v>
      </c>
      <c r="C1153" s="70"/>
      <c r="D1153" s="71" t="s">
        <v>1441</v>
      </c>
      <c r="E1153" s="74"/>
      <c r="F1153" s="71" t="s">
        <v>1421</v>
      </c>
      <c r="G1153" s="71" t="s">
        <v>1320</v>
      </c>
    </row>
    <row r="1154" spans="1:7" ht="15.75" thickBot="1" x14ac:dyDescent="0.3">
      <c r="A1154" s="64">
        <v>830.09</v>
      </c>
      <c r="B1154" s="65" t="s">
        <v>1582</v>
      </c>
      <c r="C1154" s="87"/>
      <c r="D1154" s="67"/>
      <c r="E1154" s="88"/>
      <c r="F1154" s="67"/>
      <c r="G1154" s="67"/>
    </row>
    <row r="1155" spans="1:7" ht="15.75" thickBot="1" x14ac:dyDescent="0.3">
      <c r="A1155" s="89" t="s">
        <v>2424</v>
      </c>
      <c r="B1155" s="70" t="s">
        <v>2425</v>
      </c>
      <c r="C1155" s="70"/>
      <c r="D1155" s="71" t="s">
        <v>1230</v>
      </c>
      <c r="E1155" s="72"/>
      <c r="F1155" s="71" t="s">
        <v>1340</v>
      </c>
      <c r="G1155" s="71" t="s">
        <v>1341</v>
      </c>
    </row>
    <row r="1156" spans="1:7" ht="15.75" thickBot="1" x14ac:dyDescent="0.3">
      <c r="A1156" s="97">
        <v>830.9</v>
      </c>
      <c r="B1156" s="65" t="s">
        <v>1267</v>
      </c>
      <c r="C1156" s="66"/>
      <c r="D1156" s="73"/>
      <c r="E1156" s="68"/>
      <c r="F1156" s="67"/>
      <c r="G1156" s="67"/>
    </row>
    <row r="1157" spans="1:7" ht="26.25" thickBot="1" x14ac:dyDescent="0.3">
      <c r="A1157" s="91" t="s">
        <v>2426</v>
      </c>
      <c r="B1157" s="70" t="s">
        <v>175</v>
      </c>
      <c r="C1157" s="70"/>
      <c r="D1157" s="71" t="s">
        <v>1455</v>
      </c>
      <c r="E1157" s="72" t="s">
        <v>1252</v>
      </c>
      <c r="F1157" s="71" t="s">
        <v>1269</v>
      </c>
      <c r="G1157" s="71" t="s">
        <v>1270</v>
      </c>
    </row>
    <row r="1158" spans="1:7" ht="15.75" thickBot="1" x14ac:dyDescent="0.3">
      <c r="A1158" s="58">
        <v>840</v>
      </c>
      <c r="B1158" s="59" t="s">
        <v>1037</v>
      </c>
      <c r="C1158" s="59"/>
      <c r="D1158" s="62"/>
      <c r="E1158" s="61"/>
      <c r="F1158" s="62"/>
      <c r="G1158" s="63"/>
    </row>
    <row r="1159" spans="1:7" ht="15.75" thickBot="1" x14ac:dyDescent="0.3">
      <c r="A1159" s="97">
        <v>840</v>
      </c>
      <c r="B1159" s="66" t="s">
        <v>2427</v>
      </c>
      <c r="C1159" s="66"/>
      <c r="D1159" s="73"/>
      <c r="E1159" s="68"/>
      <c r="F1159" s="67"/>
      <c r="G1159" s="67"/>
    </row>
    <row r="1160" spans="1:7" ht="15.75" thickBot="1" x14ac:dyDescent="0.3">
      <c r="A1160" s="91" t="s">
        <v>2428</v>
      </c>
      <c r="B1160" s="70" t="s">
        <v>2429</v>
      </c>
      <c r="C1160" s="70"/>
      <c r="D1160" s="71" t="s">
        <v>1230</v>
      </c>
      <c r="E1160" s="72" t="s">
        <v>1252</v>
      </c>
      <c r="F1160" s="71" t="s">
        <v>1340</v>
      </c>
      <c r="G1160" s="71"/>
    </row>
    <row r="1161" spans="1:7" ht="15.75" thickBot="1" x14ac:dyDescent="0.3">
      <c r="A1161" s="64">
        <v>840.01</v>
      </c>
      <c r="B1161" s="66" t="s">
        <v>2430</v>
      </c>
      <c r="C1161" s="66"/>
      <c r="D1161" s="73"/>
      <c r="E1161" s="68"/>
      <c r="F1161" s="67"/>
      <c r="G1161" s="67"/>
    </row>
    <row r="1162" spans="1:7" ht="15.75" thickBot="1" x14ac:dyDescent="0.3">
      <c r="A1162" s="91" t="s">
        <v>2431</v>
      </c>
      <c r="B1162" s="70" t="s">
        <v>2432</v>
      </c>
      <c r="C1162" s="70"/>
      <c r="D1162" s="71" t="s">
        <v>1230</v>
      </c>
      <c r="E1162" s="72" t="s">
        <v>1252</v>
      </c>
      <c r="F1162" s="71"/>
      <c r="G1162" s="71"/>
    </row>
    <row r="1163" spans="1:7" ht="15.75" thickBot="1" x14ac:dyDescent="0.3">
      <c r="A1163" s="64">
        <v>840.02</v>
      </c>
      <c r="B1163" s="65" t="s">
        <v>2433</v>
      </c>
      <c r="C1163" s="66"/>
      <c r="D1163" s="73"/>
      <c r="E1163" s="68"/>
      <c r="F1163" s="67"/>
      <c r="G1163" s="67"/>
    </row>
    <row r="1164" spans="1:7" ht="15.75" thickBot="1" x14ac:dyDescent="0.3">
      <c r="A1164" s="91" t="s">
        <v>2434</v>
      </c>
      <c r="B1164" s="70" t="s">
        <v>2433</v>
      </c>
      <c r="C1164" s="70"/>
      <c r="D1164" s="71" t="s">
        <v>1230</v>
      </c>
      <c r="E1164" s="72" t="s">
        <v>1252</v>
      </c>
      <c r="F1164" s="71"/>
      <c r="G1164" s="71"/>
    </row>
    <row r="1165" spans="1:7" ht="15.75" thickBot="1" x14ac:dyDescent="0.3">
      <c r="A1165" s="64">
        <v>840.08</v>
      </c>
      <c r="B1165" s="65" t="s">
        <v>1669</v>
      </c>
      <c r="C1165" s="66"/>
      <c r="D1165" s="73"/>
      <c r="E1165" s="68"/>
      <c r="F1165" s="67"/>
      <c r="G1165" s="67"/>
    </row>
    <row r="1166" spans="1:7" ht="26.25" thickBot="1" x14ac:dyDescent="0.3">
      <c r="A1166" s="91" t="s">
        <v>2435</v>
      </c>
      <c r="B1166" s="70" t="s">
        <v>1726</v>
      </c>
      <c r="C1166" s="70"/>
      <c r="D1166" s="71" t="s">
        <v>1441</v>
      </c>
      <c r="E1166" s="74"/>
      <c r="F1166" s="71" t="s">
        <v>1421</v>
      </c>
      <c r="G1166" s="71" t="s">
        <v>1320</v>
      </c>
    </row>
    <row r="1167" spans="1:7" ht="15.75" thickBot="1" x14ac:dyDescent="0.3">
      <c r="A1167" s="64">
        <v>840.09</v>
      </c>
      <c r="B1167" s="65" t="s">
        <v>1582</v>
      </c>
      <c r="C1167" s="87"/>
      <c r="D1167" s="67"/>
      <c r="E1167" s="88"/>
      <c r="F1167" s="67"/>
      <c r="G1167" s="67"/>
    </row>
    <row r="1168" spans="1:7" ht="15.75" thickBot="1" x14ac:dyDescent="0.3">
      <c r="A1168" s="89" t="s">
        <v>2436</v>
      </c>
      <c r="B1168" s="70" t="s">
        <v>1339</v>
      </c>
      <c r="C1168" s="70"/>
      <c r="D1168" s="71" t="s">
        <v>1230</v>
      </c>
      <c r="E1168" s="72"/>
      <c r="F1168" s="71" t="s">
        <v>1340</v>
      </c>
      <c r="G1168" s="71" t="s">
        <v>1341</v>
      </c>
    </row>
    <row r="1169" spans="1:7" ht="15.75" thickBot="1" x14ac:dyDescent="0.3">
      <c r="A1169" s="97">
        <v>840.9</v>
      </c>
      <c r="B1169" s="65" t="s">
        <v>1267</v>
      </c>
      <c r="C1169" s="66"/>
      <c r="D1169" s="73"/>
      <c r="E1169" s="68"/>
      <c r="F1169" s="67"/>
      <c r="G1169" s="67"/>
    </row>
    <row r="1170" spans="1:7" ht="26.25" thickBot="1" x14ac:dyDescent="0.3">
      <c r="A1170" s="91" t="s">
        <v>2437</v>
      </c>
      <c r="B1170" s="70" t="s">
        <v>175</v>
      </c>
      <c r="C1170" s="70"/>
      <c r="D1170" s="71" t="s">
        <v>1438</v>
      </c>
      <c r="E1170" s="72" t="s">
        <v>1252</v>
      </c>
      <c r="F1170" s="71" t="s">
        <v>1269</v>
      </c>
      <c r="G1170" s="71" t="s">
        <v>1270</v>
      </c>
    </row>
    <row r="1171" spans="1:7" ht="15.75" thickBot="1" x14ac:dyDescent="0.3">
      <c r="A1171" s="58">
        <v>850</v>
      </c>
      <c r="B1171" s="59" t="s">
        <v>1203</v>
      </c>
      <c r="C1171" s="59"/>
      <c r="D1171" s="62"/>
      <c r="E1171" s="61"/>
      <c r="F1171" s="62"/>
      <c r="G1171" s="63"/>
    </row>
    <row r="1172" spans="1:7" ht="15.75" thickBot="1" x14ac:dyDescent="0.3">
      <c r="A1172" s="97">
        <v>850</v>
      </c>
      <c r="B1172" s="66" t="s">
        <v>2438</v>
      </c>
      <c r="C1172" s="66"/>
      <c r="D1172" s="73"/>
      <c r="E1172" s="68"/>
      <c r="F1172" s="67"/>
      <c r="G1172" s="67"/>
    </row>
    <row r="1173" spans="1:7" ht="15.75" thickBot="1" x14ac:dyDescent="0.3">
      <c r="A1173" s="91" t="s">
        <v>2439</v>
      </c>
      <c r="B1173" s="70" t="s">
        <v>2440</v>
      </c>
      <c r="C1173" s="70"/>
      <c r="D1173" s="71" t="s">
        <v>1455</v>
      </c>
      <c r="E1173" s="72" t="s">
        <v>1252</v>
      </c>
      <c r="F1173" s="71"/>
      <c r="G1173" s="71"/>
    </row>
    <row r="1174" spans="1:7" ht="15.75" thickBot="1" x14ac:dyDescent="0.3">
      <c r="A1174" s="91" t="s">
        <v>2441</v>
      </c>
      <c r="B1174" s="70" t="s">
        <v>1080</v>
      </c>
      <c r="C1174" s="70"/>
      <c r="D1174" s="71" t="s">
        <v>1210</v>
      </c>
      <c r="E1174" s="72" t="s">
        <v>1252</v>
      </c>
      <c r="F1174" s="71" t="s">
        <v>2442</v>
      </c>
      <c r="G1174" s="71"/>
    </row>
    <row r="1175" spans="1:7" ht="15.75" thickBot="1" x14ac:dyDescent="0.3">
      <c r="A1175" s="64">
        <v>850.01</v>
      </c>
      <c r="B1175" s="65" t="s">
        <v>1117</v>
      </c>
      <c r="C1175" s="66"/>
      <c r="D1175" s="73"/>
      <c r="E1175" s="68"/>
      <c r="F1175" s="67"/>
      <c r="G1175" s="67"/>
    </row>
    <row r="1176" spans="1:7" ht="15.75" thickBot="1" x14ac:dyDescent="0.3">
      <c r="A1176" s="91" t="s">
        <v>2443</v>
      </c>
      <c r="B1176" s="86" t="s">
        <v>1116</v>
      </c>
      <c r="C1176" s="70"/>
      <c r="D1176" s="71" t="s">
        <v>1438</v>
      </c>
      <c r="E1176" s="72" t="s">
        <v>1252</v>
      </c>
      <c r="F1176" s="71"/>
      <c r="G1176" s="71"/>
    </row>
    <row r="1177" spans="1:7" ht="15.75" thickBot="1" x14ac:dyDescent="0.3">
      <c r="A1177" s="91" t="s">
        <v>2444</v>
      </c>
      <c r="B1177" s="86" t="s">
        <v>380</v>
      </c>
      <c r="C1177" s="70"/>
      <c r="D1177" s="71" t="s">
        <v>1210</v>
      </c>
      <c r="E1177" s="72" t="s">
        <v>1252</v>
      </c>
      <c r="F1177" s="71"/>
      <c r="G1177" s="71"/>
    </row>
    <row r="1178" spans="1:7" ht="15.75" thickBot="1" x14ac:dyDescent="0.3">
      <c r="A1178" s="64">
        <v>850.02</v>
      </c>
      <c r="B1178" s="66" t="s">
        <v>2445</v>
      </c>
      <c r="C1178" s="66"/>
      <c r="D1178" s="73"/>
      <c r="E1178" s="68"/>
      <c r="F1178" s="67"/>
      <c r="G1178" s="67"/>
    </row>
    <row r="1179" spans="1:7" ht="15.75" thickBot="1" x14ac:dyDescent="0.3">
      <c r="A1179" s="91" t="s">
        <v>2446</v>
      </c>
      <c r="B1179" s="70" t="s">
        <v>2447</v>
      </c>
      <c r="C1179" s="70"/>
      <c r="D1179" s="71" t="s">
        <v>1441</v>
      </c>
      <c r="E1179" s="72" t="s">
        <v>1252</v>
      </c>
      <c r="F1179" s="71"/>
      <c r="G1179" s="71"/>
    </row>
    <row r="1180" spans="1:7" ht="15.75" thickBot="1" x14ac:dyDescent="0.3">
      <c r="A1180" s="91" t="s">
        <v>2448</v>
      </c>
      <c r="B1180" s="70" t="s">
        <v>381</v>
      </c>
      <c r="C1180" s="70"/>
      <c r="D1180" s="71" t="s">
        <v>1230</v>
      </c>
      <c r="E1180" s="72" t="s">
        <v>1252</v>
      </c>
      <c r="F1180" s="71"/>
      <c r="G1180" s="71"/>
    </row>
    <row r="1181" spans="1:7" ht="15.75" thickBot="1" x14ac:dyDescent="0.3">
      <c r="A1181" s="64">
        <v>850.03</v>
      </c>
      <c r="B1181" s="66" t="s">
        <v>2449</v>
      </c>
      <c r="C1181" s="66"/>
      <c r="D1181" s="73"/>
      <c r="E1181" s="68"/>
      <c r="F1181" s="67"/>
      <c r="G1181" s="67"/>
    </row>
    <row r="1182" spans="1:7" ht="15.75" thickBot="1" x14ac:dyDescent="0.3">
      <c r="A1182" s="91" t="s">
        <v>2450</v>
      </c>
      <c r="B1182" s="70" t="s">
        <v>383</v>
      </c>
      <c r="C1182" s="70"/>
      <c r="D1182" s="71" t="s">
        <v>1441</v>
      </c>
      <c r="E1182" s="72" t="s">
        <v>1252</v>
      </c>
      <c r="F1182" s="71"/>
      <c r="G1182" s="71"/>
    </row>
    <row r="1183" spans="1:7" ht="26.25" thickBot="1" x14ac:dyDescent="0.3">
      <c r="A1183" s="91" t="s">
        <v>2451</v>
      </c>
      <c r="B1183" s="70" t="s">
        <v>382</v>
      </c>
      <c r="C1183" s="70"/>
      <c r="D1183" s="71" t="s">
        <v>1230</v>
      </c>
      <c r="E1183" s="72" t="s">
        <v>1252</v>
      </c>
      <c r="F1183" s="71" t="s">
        <v>1248</v>
      </c>
      <c r="G1183" s="71" t="s">
        <v>1249</v>
      </c>
    </row>
    <row r="1184" spans="1:7" ht="15.75" thickBot="1" x14ac:dyDescent="0.3">
      <c r="A1184" s="64">
        <v>850.08</v>
      </c>
      <c r="B1184" s="65" t="s">
        <v>1669</v>
      </c>
      <c r="C1184" s="66"/>
      <c r="D1184" s="73"/>
      <c r="E1184" s="68"/>
      <c r="F1184" s="67"/>
      <c r="G1184" s="67"/>
    </row>
    <row r="1185" spans="1:7" ht="26.25" thickBot="1" x14ac:dyDescent="0.3">
      <c r="A1185" s="91" t="s">
        <v>2452</v>
      </c>
      <c r="B1185" s="70" t="s">
        <v>1726</v>
      </c>
      <c r="C1185" s="70"/>
      <c r="D1185" s="71" t="s">
        <v>1441</v>
      </c>
      <c r="E1185" s="74"/>
      <c r="F1185" s="71" t="s">
        <v>1421</v>
      </c>
      <c r="G1185" s="71" t="s">
        <v>1320</v>
      </c>
    </row>
    <row r="1186" spans="1:7" ht="15.75" thickBot="1" x14ac:dyDescent="0.3">
      <c r="A1186" s="64">
        <v>850.09</v>
      </c>
      <c r="B1186" s="65" t="s">
        <v>1582</v>
      </c>
      <c r="C1186" s="87"/>
      <c r="D1186" s="67"/>
      <c r="E1186" s="88"/>
      <c r="F1186" s="67"/>
      <c r="G1186" s="67"/>
    </row>
    <row r="1187" spans="1:7" ht="15.75" thickBot="1" x14ac:dyDescent="0.3">
      <c r="A1187" s="89" t="s">
        <v>2453</v>
      </c>
      <c r="B1187" s="70" t="s">
        <v>1339</v>
      </c>
      <c r="C1187" s="70"/>
      <c r="D1187" s="71" t="s">
        <v>1230</v>
      </c>
      <c r="E1187" s="72"/>
      <c r="F1187" s="71" t="s">
        <v>1340</v>
      </c>
      <c r="G1187" s="71" t="s">
        <v>1341</v>
      </c>
    </row>
    <row r="1188" spans="1:7" ht="15.75" thickBot="1" x14ac:dyDescent="0.3">
      <c r="A1188" s="97">
        <v>850.9</v>
      </c>
      <c r="B1188" s="65" t="s">
        <v>1267</v>
      </c>
      <c r="C1188" s="66"/>
      <c r="D1188" s="73"/>
      <c r="E1188" s="68"/>
      <c r="F1188" s="67"/>
      <c r="G1188" s="67"/>
    </row>
    <row r="1189" spans="1:7" ht="26.25" thickBot="1" x14ac:dyDescent="0.3">
      <c r="A1189" s="91" t="s">
        <v>2454</v>
      </c>
      <c r="B1189" s="70" t="s">
        <v>175</v>
      </c>
      <c r="C1189" s="70"/>
      <c r="D1189" s="71" t="s">
        <v>1455</v>
      </c>
      <c r="E1189" s="72" t="s">
        <v>1252</v>
      </c>
      <c r="F1189" s="71" t="s">
        <v>1269</v>
      </c>
      <c r="G1189" s="71" t="s">
        <v>1270</v>
      </c>
    </row>
    <row r="1190" spans="1:7" ht="15.75" thickBot="1" x14ac:dyDescent="0.3">
      <c r="A1190" s="58">
        <v>871</v>
      </c>
      <c r="B1190" s="59" t="s">
        <v>905</v>
      </c>
      <c r="C1190" s="59"/>
      <c r="D1190" s="62"/>
      <c r="E1190" s="61"/>
      <c r="F1190" s="62"/>
      <c r="G1190" s="63"/>
    </row>
    <row r="1191" spans="1:7" ht="15.75" thickBot="1" x14ac:dyDescent="0.3">
      <c r="A1191" s="97">
        <v>871</v>
      </c>
      <c r="B1191" s="65" t="s">
        <v>385</v>
      </c>
      <c r="C1191" s="66"/>
      <c r="D1191" s="73"/>
      <c r="E1191" s="68"/>
      <c r="F1191" s="67"/>
      <c r="G1191" s="67"/>
    </row>
    <row r="1192" spans="1:7" ht="15.75" thickBot="1" x14ac:dyDescent="0.3">
      <c r="A1192" s="91" t="s">
        <v>2455</v>
      </c>
      <c r="B1192" s="70" t="s">
        <v>2456</v>
      </c>
      <c r="C1192" s="70"/>
      <c r="D1192" s="71" t="s">
        <v>1230</v>
      </c>
      <c r="E1192" s="72" t="s">
        <v>1252</v>
      </c>
      <c r="F1192" s="71"/>
      <c r="G1192" s="71"/>
    </row>
    <row r="1193" spans="1:7" ht="15.75" thickBot="1" x14ac:dyDescent="0.3">
      <c r="A1193" s="91" t="s">
        <v>2457</v>
      </c>
      <c r="B1193" s="70" t="s">
        <v>2458</v>
      </c>
      <c r="C1193" s="70"/>
      <c r="D1193" s="71" t="s">
        <v>1230</v>
      </c>
      <c r="E1193" s="74"/>
      <c r="F1193" s="71" t="s">
        <v>1252</v>
      </c>
      <c r="G1193" s="71"/>
    </row>
    <row r="1194" spans="1:7" ht="15.75" thickBot="1" x14ac:dyDescent="0.3">
      <c r="A1194" s="91" t="s">
        <v>2459</v>
      </c>
      <c r="B1194" s="70" t="s">
        <v>384</v>
      </c>
      <c r="C1194" s="70"/>
      <c r="D1194" s="71" t="s">
        <v>1210</v>
      </c>
      <c r="E1194" s="72" t="s">
        <v>1252</v>
      </c>
      <c r="F1194" s="71"/>
      <c r="G1194" s="71"/>
    </row>
    <row r="1195" spans="1:7" ht="15.75" thickBot="1" x14ac:dyDescent="0.3">
      <c r="A1195" s="64">
        <v>871.08</v>
      </c>
      <c r="B1195" s="65" t="s">
        <v>1669</v>
      </c>
      <c r="C1195" s="66"/>
      <c r="D1195" s="73"/>
      <c r="E1195" s="68"/>
      <c r="F1195" s="67"/>
      <c r="G1195" s="67"/>
    </row>
    <row r="1196" spans="1:7" ht="26.25" thickBot="1" x14ac:dyDescent="0.3">
      <c r="A1196" s="91" t="s">
        <v>2460</v>
      </c>
      <c r="B1196" s="70" t="s">
        <v>1726</v>
      </c>
      <c r="C1196" s="70"/>
      <c r="D1196" s="71" t="s">
        <v>1441</v>
      </c>
      <c r="E1196" s="74"/>
      <c r="F1196" s="71" t="s">
        <v>1421</v>
      </c>
      <c r="G1196" s="71" t="s">
        <v>1320</v>
      </c>
    </row>
    <row r="1197" spans="1:7" ht="15.75" thickBot="1" x14ac:dyDescent="0.3">
      <c r="A1197" s="64">
        <v>871.09</v>
      </c>
      <c r="B1197" s="65" t="s">
        <v>1582</v>
      </c>
      <c r="C1197" s="87"/>
      <c r="D1197" s="67"/>
      <c r="E1197" s="88"/>
      <c r="F1197" s="67"/>
      <c r="G1197" s="67"/>
    </row>
    <row r="1198" spans="1:7" ht="15.75" thickBot="1" x14ac:dyDescent="0.3">
      <c r="A1198" s="89" t="s">
        <v>2461</v>
      </c>
      <c r="B1198" s="70" t="s">
        <v>1339</v>
      </c>
      <c r="C1198" s="70"/>
      <c r="D1198" s="71" t="s">
        <v>1230</v>
      </c>
      <c r="E1198" s="72"/>
      <c r="F1198" s="71" t="s">
        <v>1340</v>
      </c>
      <c r="G1198" s="71" t="s">
        <v>1341</v>
      </c>
    </row>
    <row r="1199" spans="1:7" ht="15.75" thickBot="1" x14ac:dyDescent="0.3">
      <c r="A1199" s="97">
        <v>871.9</v>
      </c>
      <c r="B1199" s="65" t="s">
        <v>1267</v>
      </c>
      <c r="C1199" s="66"/>
      <c r="D1199" s="73"/>
      <c r="E1199" s="68"/>
      <c r="F1199" s="67"/>
      <c r="G1199" s="67"/>
    </row>
    <row r="1200" spans="1:7" ht="26.25" thickBot="1" x14ac:dyDescent="0.3">
      <c r="A1200" s="91" t="s">
        <v>2462</v>
      </c>
      <c r="B1200" s="70" t="s">
        <v>175</v>
      </c>
      <c r="C1200" s="70"/>
      <c r="D1200" s="71" t="s">
        <v>1438</v>
      </c>
      <c r="E1200" s="72" t="s">
        <v>1252</v>
      </c>
      <c r="F1200" s="71" t="s">
        <v>1269</v>
      </c>
      <c r="G1200" s="71" t="s">
        <v>1270</v>
      </c>
    </row>
    <row r="1201" spans="1:7" ht="15.75" thickBot="1" x14ac:dyDescent="0.3">
      <c r="A1201" s="58">
        <v>872</v>
      </c>
      <c r="B1201" s="59" t="s">
        <v>1038</v>
      </c>
      <c r="C1201" s="59"/>
      <c r="D1201" s="62"/>
      <c r="E1201" s="61"/>
      <c r="F1201" s="62"/>
      <c r="G1201" s="63"/>
    </row>
    <row r="1202" spans="1:7" ht="15.75" thickBot="1" x14ac:dyDescent="0.3">
      <c r="A1202" s="64">
        <v>872</v>
      </c>
      <c r="B1202" s="65" t="s">
        <v>1038</v>
      </c>
      <c r="C1202" s="66"/>
      <c r="D1202" s="73"/>
      <c r="E1202" s="68"/>
      <c r="F1202" s="67"/>
      <c r="G1202" s="67"/>
    </row>
    <row r="1203" spans="1:7" ht="26.25" thickBot="1" x14ac:dyDescent="0.3">
      <c r="A1203" s="91" t="s">
        <v>2463</v>
      </c>
      <c r="B1203" s="70" t="s">
        <v>1038</v>
      </c>
      <c r="C1203" s="70"/>
      <c r="D1203" s="71" t="s">
        <v>1441</v>
      </c>
      <c r="E1203" s="72" t="s">
        <v>1252</v>
      </c>
      <c r="F1203" s="71" t="s">
        <v>2313</v>
      </c>
      <c r="G1203" s="71" t="s">
        <v>1249</v>
      </c>
    </row>
    <row r="1204" spans="1:7" ht="15.75" thickBot="1" x14ac:dyDescent="0.3">
      <c r="A1204" s="58">
        <v>873</v>
      </c>
      <c r="B1204" s="59" t="s">
        <v>1039</v>
      </c>
      <c r="C1204" s="59"/>
      <c r="D1204" s="60" t="s">
        <v>1230</v>
      </c>
      <c r="E1204" s="61"/>
      <c r="F1204" s="62"/>
      <c r="G1204" s="63"/>
    </row>
    <row r="1205" spans="1:7" ht="15.75" thickBot="1" x14ac:dyDescent="0.3">
      <c r="A1205" s="97">
        <v>873</v>
      </c>
      <c r="B1205" s="65" t="s">
        <v>2464</v>
      </c>
      <c r="C1205" s="66"/>
      <c r="D1205" s="73"/>
      <c r="E1205" s="68"/>
      <c r="F1205" s="67"/>
      <c r="G1205" s="67"/>
    </row>
    <row r="1206" spans="1:7" ht="26.25" thickBot="1" x14ac:dyDescent="0.3">
      <c r="A1206" s="91" t="s">
        <v>2465</v>
      </c>
      <c r="B1206" s="70" t="s">
        <v>2466</v>
      </c>
      <c r="C1206" s="70"/>
      <c r="D1206" s="71" t="s">
        <v>1230</v>
      </c>
      <c r="E1206" s="72" t="s">
        <v>1252</v>
      </c>
      <c r="F1206" s="71" t="s">
        <v>2313</v>
      </c>
      <c r="G1206" s="71" t="s">
        <v>1249</v>
      </c>
    </row>
    <row r="1207" spans="1:7" ht="15.75" thickBot="1" x14ac:dyDescent="0.3">
      <c r="A1207" s="64">
        <v>873.01</v>
      </c>
      <c r="B1207" s="65" t="s">
        <v>387</v>
      </c>
      <c r="C1207" s="66"/>
      <c r="D1207" s="73"/>
      <c r="E1207" s="68"/>
      <c r="F1207" s="67"/>
      <c r="G1207" s="67"/>
    </row>
    <row r="1208" spans="1:7" ht="15.75" thickBot="1" x14ac:dyDescent="0.3">
      <c r="A1208" s="91" t="s">
        <v>2467</v>
      </c>
      <c r="B1208" s="70" t="s">
        <v>388</v>
      </c>
      <c r="C1208" s="70"/>
      <c r="D1208" s="71" t="s">
        <v>1441</v>
      </c>
      <c r="E1208" s="72" t="s">
        <v>1252</v>
      </c>
      <c r="F1208" s="71"/>
      <c r="G1208" s="71"/>
    </row>
    <row r="1209" spans="1:7" ht="15.75" thickBot="1" x14ac:dyDescent="0.3">
      <c r="A1209" s="91" t="s">
        <v>2468</v>
      </c>
      <c r="B1209" s="70" t="s">
        <v>387</v>
      </c>
      <c r="C1209" s="70"/>
      <c r="D1209" s="71" t="s">
        <v>1230</v>
      </c>
      <c r="E1209" s="72" t="s">
        <v>1252</v>
      </c>
      <c r="F1209" s="71"/>
      <c r="G1209" s="71"/>
    </row>
    <row r="1210" spans="1:7" ht="15.75" thickBot="1" x14ac:dyDescent="0.3">
      <c r="A1210" s="64">
        <v>873.02</v>
      </c>
      <c r="B1210" s="66" t="s">
        <v>2469</v>
      </c>
      <c r="C1210" s="66"/>
      <c r="D1210" s="73"/>
      <c r="E1210" s="68"/>
      <c r="F1210" s="67"/>
      <c r="G1210" s="67"/>
    </row>
    <row r="1211" spans="1:7" ht="15.75" thickBot="1" x14ac:dyDescent="0.3">
      <c r="A1211" s="91" t="s">
        <v>2470</v>
      </c>
      <c r="B1211" s="70" t="s">
        <v>389</v>
      </c>
      <c r="C1211" s="70"/>
      <c r="D1211" s="71" t="s">
        <v>1230</v>
      </c>
      <c r="E1211" s="74"/>
      <c r="F1211" s="71" t="s">
        <v>1252</v>
      </c>
      <c r="G1211" s="71"/>
    </row>
    <row r="1212" spans="1:7" ht="15.75" thickBot="1" x14ac:dyDescent="0.3">
      <c r="A1212" s="91" t="s">
        <v>2471</v>
      </c>
      <c r="B1212" s="70" t="s">
        <v>1667</v>
      </c>
      <c r="C1212" s="70"/>
      <c r="D1212" s="71" t="s">
        <v>1230</v>
      </c>
      <c r="E1212" s="72" t="s">
        <v>1252</v>
      </c>
      <c r="F1212" s="71"/>
      <c r="G1212" s="71"/>
    </row>
    <row r="1213" spans="1:7" ht="15.75" thickBot="1" x14ac:dyDescent="0.3">
      <c r="A1213" s="91" t="s">
        <v>2472</v>
      </c>
      <c r="B1213" s="70" t="s">
        <v>2473</v>
      </c>
      <c r="C1213" s="70"/>
      <c r="D1213" s="71" t="s">
        <v>2126</v>
      </c>
      <c r="E1213" s="72" t="s">
        <v>1252</v>
      </c>
      <c r="F1213" s="71"/>
      <c r="G1213" s="71"/>
    </row>
    <row r="1214" spans="1:7" ht="15.75" thickBot="1" x14ac:dyDescent="0.3">
      <c r="A1214" s="64">
        <v>873.03</v>
      </c>
      <c r="B1214" s="66" t="s">
        <v>2474</v>
      </c>
      <c r="C1214" s="66"/>
      <c r="D1214" s="73"/>
      <c r="E1214" s="68"/>
      <c r="F1214" s="67"/>
      <c r="G1214" s="67"/>
    </row>
    <row r="1215" spans="1:7" ht="15.75" thickBot="1" x14ac:dyDescent="0.3">
      <c r="A1215" s="91" t="s">
        <v>2475</v>
      </c>
      <c r="B1215" s="70" t="s">
        <v>2476</v>
      </c>
      <c r="C1215" s="70"/>
      <c r="D1215" s="71" t="s">
        <v>1230</v>
      </c>
      <c r="E1215" s="74"/>
      <c r="F1215" s="71" t="s">
        <v>1252</v>
      </c>
      <c r="G1215" s="71"/>
    </row>
    <row r="1216" spans="1:7" ht="15.75" thickBot="1" x14ac:dyDescent="0.3">
      <c r="A1216" s="64">
        <v>873.08</v>
      </c>
      <c r="B1216" s="65" t="s">
        <v>1669</v>
      </c>
      <c r="C1216" s="66"/>
      <c r="D1216" s="73"/>
      <c r="E1216" s="68"/>
      <c r="F1216" s="67"/>
      <c r="G1216" s="67"/>
    </row>
    <row r="1217" spans="1:7" ht="26.25" thickBot="1" x14ac:dyDescent="0.3">
      <c r="A1217" s="91" t="s">
        <v>2477</v>
      </c>
      <c r="B1217" s="70" t="s">
        <v>1726</v>
      </c>
      <c r="C1217" s="70"/>
      <c r="D1217" s="71" t="s">
        <v>1441</v>
      </c>
      <c r="E1217" s="74"/>
      <c r="F1217" s="71" t="s">
        <v>1421</v>
      </c>
      <c r="G1217" s="71" t="s">
        <v>1320</v>
      </c>
    </row>
    <row r="1218" spans="1:7" ht="15.75" thickBot="1" x14ac:dyDescent="0.3">
      <c r="A1218" s="64">
        <v>873.09</v>
      </c>
      <c r="B1218" s="65" t="s">
        <v>1582</v>
      </c>
      <c r="C1218" s="87"/>
      <c r="D1218" s="67"/>
      <c r="E1218" s="88"/>
      <c r="F1218" s="67"/>
      <c r="G1218" s="67"/>
    </row>
    <row r="1219" spans="1:7" ht="15.75" thickBot="1" x14ac:dyDescent="0.3">
      <c r="A1219" s="89" t="s">
        <v>2478</v>
      </c>
      <c r="B1219" s="70" t="s">
        <v>1339</v>
      </c>
      <c r="C1219" s="70"/>
      <c r="D1219" s="71" t="s">
        <v>1230</v>
      </c>
      <c r="E1219" s="72"/>
      <c r="F1219" s="71" t="s">
        <v>1340</v>
      </c>
      <c r="G1219" s="71" t="s">
        <v>1341</v>
      </c>
    </row>
    <row r="1220" spans="1:7" ht="15.75" thickBot="1" x14ac:dyDescent="0.3">
      <c r="A1220" s="97">
        <v>873.9</v>
      </c>
      <c r="B1220" s="65" t="s">
        <v>1267</v>
      </c>
      <c r="C1220" s="66"/>
      <c r="D1220" s="73"/>
      <c r="E1220" s="68"/>
      <c r="F1220" s="67"/>
      <c r="G1220" s="67"/>
    </row>
    <row r="1221" spans="1:7" ht="26.25" thickBot="1" x14ac:dyDescent="0.3">
      <c r="A1221" s="91" t="s">
        <v>2479</v>
      </c>
      <c r="B1221" s="70" t="s">
        <v>175</v>
      </c>
      <c r="C1221" s="70"/>
      <c r="D1221" s="71" t="s">
        <v>1438</v>
      </c>
      <c r="E1221" s="72" t="s">
        <v>1252</v>
      </c>
      <c r="F1221" s="71" t="s">
        <v>1269</v>
      </c>
      <c r="G1221" s="71" t="s">
        <v>1270</v>
      </c>
    </row>
    <row r="1222" spans="1:7" ht="15.75" thickBot="1" x14ac:dyDescent="0.3">
      <c r="A1222" s="58">
        <v>890</v>
      </c>
      <c r="B1222" s="59" t="s">
        <v>1040</v>
      </c>
      <c r="C1222" s="59"/>
      <c r="D1222" s="62"/>
      <c r="E1222" s="61"/>
      <c r="F1222" s="62"/>
      <c r="G1222" s="63"/>
    </row>
    <row r="1223" spans="1:7" ht="15.75" thickBot="1" x14ac:dyDescent="0.3">
      <c r="A1223" s="97">
        <v>890</v>
      </c>
      <c r="B1223" s="65" t="s">
        <v>2480</v>
      </c>
      <c r="C1223" s="66"/>
      <c r="D1223" s="73"/>
      <c r="E1223" s="68"/>
      <c r="F1223" s="67"/>
      <c r="G1223" s="67"/>
    </row>
    <row r="1224" spans="1:7" ht="15.75" thickBot="1" x14ac:dyDescent="0.3">
      <c r="A1224" s="91" t="s">
        <v>2481</v>
      </c>
      <c r="B1224" s="70" t="s">
        <v>2482</v>
      </c>
      <c r="C1224" s="70"/>
      <c r="D1224" s="71" t="s">
        <v>1210</v>
      </c>
      <c r="E1224" s="72" t="s">
        <v>1252</v>
      </c>
      <c r="F1224" s="71"/>
      <c r="G1224" s="71"/>
    </row>
    <row r="1225" spans="1:7" ht="15.75" thickBot="1" x14ac:dyDescent="0.3">
      <c r="A1225" s="64">
        <v>890.01</v>
      </c>
      <c r="B1225" s="65" t="s">
        <v>2338</v>
      </c>
      <c r="C1225" s="66"/>
      <c r="D1225" s="73"/>
      <c r="E1225" s="68"/>
      <c r="F1225" s="67"/>
      <c r="G1225" s="67"/>
    </row>
    <row r="1226" spans="1:7" ht="15.75" thickBot="1" x14ac:dyDescent="0.3">
      <c r="A1226" s="91" t="s">
        <v>2483</v>
      </c>
      <c r="B1226" s="70" t="s">
        <v>2219</v>
      </c>
      <c r="C1226" s="70"/>
      <c r="D1226" s="71" t="s">
        <v>1455</v>
      </c>
      <c r="E1226" s="74"/>
      <c r="F1226" s="71" t="s">
        <v>1252</v>
      </c>
      <c r="G1226" s="71"/>
    </row>
    <row r="1227" spans="1:7" ht="15.75" thickBot="1" x14ac:dyDescent="0.3">
      <c r="A1227" s="91" t="s">
        <v>2484</v>
      </c>
      <c r="B1227" s="70" t="s">
        <v>2485</v>
      </c>
      <c r="C1227" s="70"/>
      <c r="D1227" s="71" t="s">
        <v>1210</v>
      </c>
      <c r="E1227" s="72" t="s">
        <v>1252</v>
      </c>
      <c r="F1227" s="71"/>
      <c r="G1227" s="71"/>
    </row>
    <row r="1228" spans="1:7" ht="15.75" thickBot="1" x14ac:dyDescent="0.3">
      <c r="A1228" s="64">
        <v>890.02</v>
      </c>
      <c r="B1228" s="66" t="s">
        <v>1897</v>
      </c>
      <c r="C1228" s="66"/>
      <c r="D1228" s="73"/>
      <c r="E1228" s="68"/>
      <c r="F1228" s="67"/>
      <c r="G1228" s="67"/>
    </row>
    <row r="1229" spans="1:7" ht="15.75" thickBot="1" x14ac:dyDescent="0.3">
      <c r="A1229" s="91" t="s">
        <v>2486</v>
      </c>
      <c r="B1229" s="70" t="s">
        <v>1899</v>
      </c>
      <c r="C1229" s="70"/>
      <c r="D1229" s="71" t="s">
        <v>1441</v>
      </c>
      <c r="E1229" s="72" t="s">
        <v>1252</v>
      </c>
      <c r="F1229" s="71"/>
      <c r="G1229" s="71"/>
    </row>
    <row r="1230" spans="1:7" ht="15.75" thickBot="1" x14ac:dyDescent="0.3">
      <c r="A1230" s="91" t="s">
        <v>2487</v>
      </c>
      <c r="B1230" s="70" t="s">
        <v>1901</v>
      </c>
      <c r="C1230" s="70"/>
      <c r="D1230" s="71" t="s">
        <v>1230</v>
      </c>
      <c r="E1230" s="72" t="s">
        <v>1252</v>
      </c>
      <c r="F1230" s="71"/>
      <c r="G1230" s="71"/>
    </row>
    <row r="1231" spans="1:7" ht="15.75" thickBot="1" x14ac:dyDescent="0.3">
      <c r="A1231" s="97">
        <v>890.9</v>
      </c>
      <c r="B1231" s="65" t="s">
        <v>1267</v>
      </c>
      <c r="C1231" s="66"/>
      <c r="D1231" s="73"/>
      <c r="E1231" s="68"/>
      <c r="F1231" s="67"/>
      <c r="G1231" s="67"/>
    </row>
    <row r="1232" spans="1:7" ht="26.25" thickBot="1" x14ac:dyDescent="0.3">
      <c r="A1232" s="91" t="s">
        <v>2488</v>
      </c>
      <c r="B1232" s="70" t="s">
        <v>175</v>
      </c>
      <c r="C1232" s="70"/>
      <c r="D1232" s="90" t="s">
        <v>2017</v>
      </c>
      <c r="E1232" s="72" t="s">
        <v>1252</v>
      </c>
      <c r="F1232" s="71" t="s">
        <v>1269</v>
      </c>
      <c r="G1232" s="71" t="s">
        <v>1270</v>
      </c>
    </row>
    <row r="1233" spans="1:7" ht="15.75" thickBot="1" x14ac:dyDescent="0.3">
      <c r="A1233" s="81">
        <v>9</v>
      </c>
      <c r="B1233" s="52" t="s">
        <v>1041</v>
      </c>
      <c r="C1233" s="52"/>
      <c r="D1233" s="54"/>
      <c r="E1233" s="55"/>
      <c r="F1233" s="83"/>
      <c r="G1233" s="57"/>
    </row>
    <row r="1234" spans="1:7" ht="15.75" thickBot="1" x14ac:dyDescent="0.3">
      <c r="A1234" s="58">
        <v>900</v>
      </c>
      <c r="B1234" s="59" t="s">
        <v>1088</v>
      </c>
      <c r="C1234" s="59"/>
      <c r="D1234" s="62"/>
      <c r="E1234" s="61"/>
      <c r="F1234" s="62"/>
      <c r="G1234" s="63"/>
    </row>
    <row r="1235" spans="1:7" ht="15.75" thickBot="1" x14ac:dyDescent="0.3">
      <c r="A1235" s="97">
        <v>900</v>
      </c>
      <c r="B1235" s="65" t="s">
        <v>243</v>
      </c>
      <c r="C1235" s="65"/>
      <c r="D1235" s="73"/>
      <c r="E1235" s="68"/>
      <c r="F1235" s="85"/>
      <c r="G1235" s="67"/>
    </row>
    <row r="1236" spans="1:7" ht="26.25" thickBot="1" x14ac:dyDescent="0.3">
      <c r="A1236" s="91" t="s">
        <v>2489</v>
      </c>
      <c r="B1236" s="70" t="s">
        <v>243</v>
      </c>
      <c r="C1236" s="70"/>
      <c r="D1236" s="71" t="s">
        <v>1230</v>
      </c>
      <c r="E1236" s="72" t="s">
        <v>1252</v>
      </c>
      <c r="F1236" s="71" t="s">
        <v>1248</v>
      </c>
      <c r="G1236" s="71" t="s">
        <v>1249</v>
      </c>
    </row>
    <row r="1237" spans="1:7" ht="15.75" thickBot="1" x14ac:dyDescent="0.3">
      <c r="A1237" s="91" t="s">
        <v>2490</v>
      </c>
      <c r="B1237" s="70" t="s">
        <v>1949</v>
      </c>
      <c r="C1237" s="70"/>
      <c r="D1237" s="71" t="s">
        <v>1230</v>
      </c>
      <c r="E1237" s="72" t="s">
        <v>1252</v>
      </c>
      <c r="F1237" s="71"/>
      <c r="G1237" s="71"/>
    </row>
    <row r="1238" spans="1:7" ht="15.75" thickBot="1" x14ac:dyDescent="0.3">
      <c r="A1238" s="64">
        <v>900.01</v>
      </c>
      <c r="B1238" s="65" t="s">
        <v>2491</v>
      </c>
      <c r="C1238" s="65"/>
      <c r="D1238" s="73"/>
      <c r="E1238" s="68"/>
      <c r="F1238" s="85"/>
      <c r="G1238" s="67"/>
    </row>
    <row r="1239" spans="1:7" ht="15.75" thickBot="1" x14ac:dyDescent="0.3">
      <c r="A1239" s="91" t="s">
        <v>2492</v>
      </c>
      <c r="B1239" s="70" t="s">
        <v>2493</v>
      </c>
      <c r="C1239" s="70"/>
      <c r="D1239" s="71" t="s">
        <v>1230</v>
      </c>
      <c r="E1239" s="72" t="s">
        <v>1252</v>
      </c>
      <c r="F1239" s="71"/>
      <c r="G1239" s="71"/>
    </row>
    <row r="1240" spans="1:7" ht="15.75" thickBot="1" x14ac:dyDescent="0.3">
      <c r="A1240" s="91" t="s">
        <v>2494</v>
      </c>
      <c r="B1240" s="70" t="s">
        <v>2495</v>
      </c>
      <c r="C1240" s="70"/>
      <c r="D1240" s="71" t="s">
        <v>1230</v>
      </c>
      <c r="E1240" s="72" t="s">
        <v>1252</v>
      </c>
      <c r="F1240" s="71"/>
      <c r="G1240" s="71"/>
    </row>
    <row r="1241" spans="1:7" ht="15.75" thickBot="1" x14ac:dyDescent="0.3">
      <c r="A1241" s="58">
        <v>910</v>
      </c>
      <c r="B1241" s="59" t="s">
        <v>1042</v>
      </c>
      <c r="C1241" s="59"/>
      <c r="D1241" s="62"/>
      <c r="E1241" s="61"/>
      <c r="F1241" s="62"/>
      <c r="G1241" s="63"/>
    </row>
    <row r="1242" spans="1:7" ht="15.75" thickBot="1" x14ac:dyDescent="0.3">
      <c r="A1242" s="97">
        <v>910</v>
      </c>
      <c r="B1242" s="65" t="s">
        <v>2496</v>
      </c>
      <c r="C1242" s="65"/>
      <c r="D1242" s="73"/>
      <c r="E1242" s="68"/>
      <c r="F1242" s="85"/>
      <c r="G1242" s="67"/>
    </row>
    <row r="1243" spans="1:7" ht="15.75" thickBot="1" x14ac:dyDescent="0.3">
      <c r="A1243" s="91" t="s">
        <v>2497</v>
      </c>
      <c r="B1243" s="70" t="s">
        <v>2498</v>
      </c>
      <c r="C1243" s="70"/>
      <c r="D1243" s="71" t="s">
        <v>391</v>
      </c>
      <c r="E1243" s="72" t="s">
        <v>1252</v>
      </c>
      <c r="F1243" s="71"/>
      <c r="G1243" s="71"/>
    </row>
    <row r="1244" spans="1:7" ht="15.75" thickBot="1" x14ac:dyDescent="0.3">
      <c r="A1244" s="91" t="s">
        <v>2499</v>
      </c>
      <c r="B1244" s="86" t="s">
        <v>2500</v>
      </c>
      <c r="C1244" s="70"/>
      <c r="D1244" s="71" t="s">
        <v>391</v>
      </c>
      <c r="E1244" s="72" t="s">
        <v>1252</v>
      </c>
      <c r="F1244" s="71"/>
      <c r="G1244" s="71"/>
    </row>
    <row r="1245" spans="1:7" ht="15.75" thickBot="1" x14ac:dyDescent="0.3">
      <c r="A1245" s="91" t="s">
        <v>2501</v>
      </c>
      <c r="B1245" s="70" t="s">
        <v>2502</v>
      </c>
      <c r="C1245" s="70"/>
      <c r="D1245" s="71" t="s">
        <v>391</v>
      </c>
      <c r="E1245" s="72" t="s">
        <v>1252</v>
      </c>
      <c r="F1245" s="71"/>
      <c r="G1245" s="71"/>
    </row>
    <row r="1246" spans="1:7" ht="15.75" thickBot="1" x14ac:dyDescent="0.3">
      <c r="A1246" s="91" t="s">
        <v>2503</v>
      </c>
      <c r="B1246" s="70" t="s">
        <v>1118</v>
      </c>
      <c r="C1246" s="70"/>
      <c r="D1246" s="71" t="s">
        <v>391</v>
      </c>
      <c r="E1246" s="72" t="s">
        <v>1252</v>
      </c>
      <c r="F1246" s="71"/>
      <c r="G1246" s="71"/>
    </row>
    <row r="1247" spans="1:7" ht="15.75" thickBot="1" x14ac:dyDescent="0.3">
      <c r="A1247" s="91" t="s">
        <v>2504</v>
      </c>
      <c r="B1247" s="70" t="s">
        <v>1119</v>
      </c>
      <c r="C1247" s="70"/>
      <c r="D1247" s="71" t="s">
        <v>391</v>
      </c>
      <c r="E1247" s="72" t="s">
        <v>1252</v>
      </c>
      <c r="F1247" s="71"/>
      <c r="G1247" s="71"/>
    </row>
    <row r="1248" spans="1:7" ht="15.75" thickBot="1" x14ac:dyDescent="0.3">
      <c r="A1248" s="91" t="s">
        <v>2505</v>
      </c>
      <c r="B1248" s="70" t="s">
        <v>2506</v>
      </c>
      <c r="C1248" s="70"/>
      <c r="D1248" s="71" t="s">
        <v>391</v>
      </c>
      <c r="E1248" s="72" t="s">
        <v>1252</v>
      </c>
      <c r="F1248" s="71"/>
      <c r="G1248" s="71"/>
    </row>
    <row r="1249" spans="1:7" ht="15.75" thickBot="1" x14ac:dyDescent="0.3">
      <c r="A1249" s="91" t="s">
        <v>2507</v>
      </c>
      <c r="B1249" s="70" t="s">
        <v>2508</v>
      </c>
      <c r="C1249" s="70"/>
      <c r="D1249" s="71" t="s">
        <v>391</v>
      </c>
      <c r="E1249" s="72" t="s">
        <v>1252</v>
      </c>
      <c r="F1249" s="71"/>
      <c r="G1249" s="71"/>
    </row>
    <row r="1250" spans="1:7" ht="15.75" thickBot="1" x14ac:dyDescent="0.3">
      <c r="A1250" s="64">
        <v>910.01</v>
      </c>
      <c r="B1250" s="65" t="s">
        <v>1120</v>
      </c>
      <c r="C1250" s="66"/>
      <c r="D1250" s="73"/>
      <c r="E1250" s="68"/>
      <c r="F1250" s="67"/>
      <c r="G1250" s="67"/>
    </row>
    <row r="1251" spans="1:7" ht="15.75" thickBot="1" x14ac:dyDescent="0.3">
      <c r="A1251" s="91" t="s">
        <v>2509</v>
      </c>
      <c r="B1251" s="70" t="s">
        <v>2510</v>
      </c>
      <c r="C1251" s="70"/>
      <c r="D1251" s="71" t="s">
        <v>391</v>
      </c>
      <c r="E1251" s="72" t="s">
        <v>1252</v>
      </c>
      <c r="F1251" s="71"/>
      <c r="G1251" s="71"/>
    </row>
    <row r="1252" spans="1:7" ht="15.75" thickBot="1" x14ac:dyDescent="0.3">
      <c r="A1252" s="91" t="s">
        <v>2511</v>
      </c>
      <c r="B1252" s="70" t="s">
        <v>2512</v>
      </c>
      <c r="C1252" s="70"/>
      <c r="D1252" s="71" t="s">
        <v>391</v>
      </c>
      <c r="E1252" s="72" t="s">
        <v>1252</v>
      </c>
      <c r="F1252" s="71"/>
      <c r="G1252" s="71"/>
    </row>
    <row r="1253" spans="1:7" ht="15.75" thickBot="1" x14ac:dyDescent="0.3">
      <c r="A1253" s="91" t="s">
        <v>2513</v>
      </c>
      <c r="B1253" s="70" t="s">
        <v>2514</v>
      </c>
      <c r="C1253" s="70"/>
      <c r="D1253" s="71" t="s">
        <v>391</v>
      </c>
      <c r="E1253" s="72" t="s">
        <v>1252</v>
      </c>
      <c r="F1253" s="71"/>
      <c r="G1253" s="71"/>
    </row>
    <row r="1254" spans="1:7" ht="15.75" thickBot="1" x14ac:dyDescent="0.3">
      <c r="A1254" s="91" t="s">
        <v>2515</v>
      </c>
      <c r="B1254" s="70" t="s">
        <v>2516</v>
      </c>
      <c r="C1254" s="70"/>
      <c r="D1254" s="71" t="s">
        <v>391</v>
      </c>
      <c r="E1254" s="72" t="s">
        <v>1252</v>
      </c>
      <c r="F1254" s="71"/>
      <c r="G1254" s="71"/>
    </row>
    <row r="1255" spans="1:7" ht="15.75" thickBot="1" x14ac:dyDescent="0.3">
      <c r="A1255" s="91" t="s">
        <v>2517</v>
      </c>
      <c r="B1255" s="70" t="s">
        <v>2518</v>
      </c>
      <c r="C1255" s="70"/>
      <c r="D1255" s="71" t="s">
        <v>391</v>
      </c>
      <c r="E1255" s="72" t="s">
        <v>1252</v>
      </c>
      <c r="F1255" s="71"/>
      <c r="G1255" s="71"/>
    </row>
    <row r="1256" spans="1:7" ht="15.75" thickBot="1" x14ac:dyDescent="0.3">
      <c r="A1256" s="91" t="s">
        <v>2519</v>
      </c>
      <c r="B1256" s="70" t="s">
        <v>2520</v>
      </c>
      <c r="C1256" s="70"/>
      <c r="D1256" s="71" t="s">
        <v>391</v>
      </c>
      <c r="E1256" s="72" t="s">
        <v>1252</v>
      </c>
      <c r="F1256" s="71"/>
      <c r="G1256" s="71"/>
    </row>
    <row r="1257" spans="1:7" ht="15.75" thickBot="1" x14ac:dyDescent="0.3">
      <c r="A1257" s="64">
        <v>910.02</v>
      </c>
      <c r="B1257" s="65" t="s">
        <v>1081</v>
      </c>
      <c r="C1257" s="66"/>
      <c r="D1257" s="73"/>
      <c r="E1257" s="68"/>
      <c r="F1257" s="67"/>
      <c r="G1257" s="67"/>
    </row>
    <row r="1258" spans="1:7" ht="15.75" thickBot="1" x14ac:dyDescent="0.3">
      <c r="A1258" s="91" t="s">
        <v>2521</v>
      </c>
      <c r="B1258" s="70" t="s">
        <v>1121</v>
      </c>
      <c r="C1258" s="70"/>
      <c r="D1258" s="71" t="s">
        <v>391</v>
      </c>
      <c r="E1258" s="72" t="s">
        <v>1252</v>
      </c>
      <c r="F1258" s="71"/>
      <c r="G1258" s="71"/>
    </row>
    <row r="1259" spans="1:7" ht="15.75" thickBot="1" x14ac:dyDescent="0.3">
      <c r="A1259" s="91" t="s">
        <v>2522</v>
      </c>
      <c r="B1259" s="70" t="s">
        <v>1082</v>
      </c>
      <c r="C1259" s="70"/>
      <c r="D1259" s="71" t="s">
        <v>391</v>
      </c>
      <c r="E1259" s="72" t="s">
        <v>1252</v>
      </c>
      <c r="F1259" s="71"/>
      <c r="G1259" s="71"/>
    </row>
    <row r="1260" spans="1:7" ht="15.75" thickBot="1" x14ac:dyDescent="0.3">
      <c r="A1260" s="91" t="s">
        <v>2523</v>
      </c>
      <c r="B1260" s="70" t="s">
        <v>1083</v>
      </c>
      <c r="C1260" s="70"/>
      <c r="D1260" s="71" t="s">
        <v>391</v>
      </c>
      <c r="E1260" s="72" t="s">
        <v>1252</v>
      </c>
      <c r="F1260" s="71"/>
      <c r="G1260" s="71"/>
    </row>
    <row r="1261" spans="1:7" ht="15.75" thickBot="1" x14ac:dyDescent="0.3">
      <c r="A1261" s="91" t="s">
        <v>2524</v>
      </c>
      <c r="B1261" s="70" t="s">
        <v>1084</v>
      </c>
      <c r="C1261" s="70"/>
      <c r="D1261" s="71" t="s">
        <v>391</v>
      </c>
      <c r="E1261" s="72" t="s">
        <v>2525</v>
      </c>
      <c r="F1261" s="71"/>
      <c r="G1261" s="71"/>
    </row>
    <row r="1262" spans="1:7" ht="15.75" thickBot="1" x14ac:dyDescent="0.3">
      <c r="A1262" s="91" t="s">
        <v>2526</v>
      </c>
      <c r="B1262" s="70" t="s">
        <v>2527</v>
      </c>
      <c r="C1262" s="70"/>
      <c r="D1262" s="71" t="s">
        <v>391</v>
      </c>
      <c r="E1262" s="72" t="s">
        <v>1252</v>
      </c>
      <c r="F1262" s="71"/>
      <c r="G1262" s="71"/>
    </row>
    <row r="1263" spans="1:7" ht="15.75" thickBot="1" x14ac:dyDescent="0.3">
      <c r="A1263" s="64">
        <v>910.03</v>
      </c>
      <c r="B1263" s="65" t="s">
        <v>1122</v>
      </c>
      <c r="C1263" s="66"/>
      <c r="D1263" s="73"/>
      <c r="E1263" s="68"/>
      <c r="F1263" s="67"/>
      <c r="G1263" s="67"/>
    </row>
    <row r="1264" spans="1:7" ht="15.75" thickBot="1" x14ac:dyDescent="0.3">
      <c r="A1264" s="91" t="s">
        <v>2528</v>
      </c>
      <c r="B1264" s="70" t="s">
        <v>1122</v>
      </c>
      <c r="C1264" s="70"/>
      <c r="D1264" s="71" t="s">
        <v>2224</v>
      </c>
      <c r="E1264" s="72" t="s">
        <v>1252</v>
      </c>
      <c r="F1264" s="71"/>
      <c r="G1264" s="71"/>
    </row>
    <row r="1265" spans="1:7" ht="15.75" thickBot="1" x14ac:dyDescent="0.3">
      <c r="A1265" s="64">
        <v>910.08</v>
      </c>
      <c r="B1265" s="65" t="s">
        <v>1669</v>
      </c>
      <c r="C1265" s="66"/>
      <c r="D1265" s="73"/>
      <c r="E1265" s="68"/>
      <c r="F1265" s="67"/>
      <c r="G1265" s="67"/>
    </row>
    <row r="1266" spans="1:7" ht="26.25" thickBot="1" x14ac:dyDescent="0.3">
      <c r="A1266" s="91" t="s">
        <v>2529</v>
      </c>
      <c r="B1266" s="70" t="s">
        <v>1123</v>
      </c>
      <c r="C1266" s="70"/>
      <c r="D1266" s="71" t="s">
        <v>391</v>
      </c>
      <c r="E1266" s="74"/>
      <c r="F1266" s="71" t="s">
        <v>1421</v>
      </c>
      <c r="G1266" s="71" t="s">
        <v>1320</v>
      </c>
    </row>
    <row r="1267" spans="1:7" ht="15.75" thickBot="1" x14ac:dyDescent="0.3">
      <c r="A1267" s="64">
        <v>910.09</v>
      </c>
      <c r="B1267" s="65" t="s">
        <v>1582</v>
      </c>
      <c r="C1267" s="87"/>
      <c r="D1267" s="67"/>
      <c r="E1267" s="88"/>
      <c r="F1267" s="67"/>
      <c r="G1267" s="67"/>
    </row>
    <row r="1268" spans="1:7" ht="15.75" thickBot="1" x14ac:dyDescent="0.3">
      <c r="A1268" s="89" t="s">
        <v>2530</v>
      </c>
      <c r="B1268" s="70" t="s">
        <v>1339</v>
      </c>
      <c r="C1268" s="70"/>
      <c r="D1268" s="71" t="s">
        <v>391</v>
      </c>
      <c r="E1268" s="72"/>
      <c r="F1268" s="71" t="s">
        <v>1340</v>
      </c>
      <c r="G1268" s="71" t="s">
        <v>1341</v>
      </c>
    </row>
    <row r="1269" spans="1:7" ht="15.75" thickBot="1" x14ac:dyDescent="0.3">
      <c r="A1269" s="97">
        <v>910.9</v>
      </c>
      <c r="B1269" s="65" t="s">
        <v>1267</v>
      </c>
      <c r="C1269" s="66"/>
      <c r="D1269" s="73"/>
      <c r="E1269" s="68"/>
      <c r="F1269" s="67"/>
      <c r="G1269" s="67"/>
    </row>
    <row r="1270" spans="1:7" ht="26.25" thickBot="1" x14ac:dyDescent="0.3">
      <c r="A1270" s="91" t="s">
        <v>2531</v>
      </c>
      <c r="B1270" s="70" t="s">
        <v>175</v>
      </c>
      <c r="C1270" s="70"/>
      <c r="D1270" s="71" t="s">
        <v>1438</v>
      </c>
      <c r="E1270" s="72" t="s">
        <v>1252</v>
      </c>
      <c r="F1270" s="71" t="s">
        <v>1269</v>
      </c>
      <c r="G1270" s="71" t="s">
        <v>1270</v>
      </c>
    </row>
    <row r="1271" spans="1:7" ht="15.75" thickBot="1" x14ac:dyDescent="0.3">
      <c r="A1271" s="58">
        <v>930</v>
      </c>
      <c r="B1271" s="59" t="s">
        <v>1043</v>
      </c>
      <c r="C1271" s="59"/>
      <c r="D1271" s="62"/>
      <c r="E1271" s="61"/>
      <c r="F1271" s="62"/>
      <c r="G1271" s="63"/>
    </row>
    <row r="1272" spans="1:7" ht="15.75" thickBot="1" x14ac:dyDescent="0.3">
      <c r="A1272" s="97">
        <v>930</v>
      </c>
      <c r="B1272" s="65" t="s">
        <v>2532</v>
      </c>
      <c r="C1272" s="66"/>
      <c r="D1272" s="73"/>
      <c r="E1272" s="68"/>
      <c r="F1272" s="67"/>
      <c r="G1272" s="67"/>
    </row>
    <row r="1273" spans="1:7" ht="26.25" thickBot="1" x14ac:dyDescent="0.3">
      <c r="A1273" s="91" t="s">
        <v>2533</v>
      </c>
      <c r="B1273" s="70" t="s">
        <v>2534</v>
      </c>
      <c r="C1273" s="70"/>
      <c r="D1273" s="71" t="s">
        <v>1218</v>
      </c>
      <c r="E1273" s="72" t="s">
        <v>1252</v>
      </c>
      <c r="F1273" s="71" t="s">
        <v>2535</v>
      </c>
      <c r="G1273" s="71"/>
    </row>
    <row r="1274" spans="1:7" ht="15.75" thickBot="1" x14ac:dyDescent="0.3">
      <c r="A1274" s="91" t="s">
        <v>2536</v>
      </c>
      <c r="B1274" s="70" t="s">
        <v>392</v>
      </c>
      <c r="C1274" s="70"/>
      <c r="D1274" s="71" t="s">
        <v>1218</v>
      </c>
      <c r="E1274" s="72" t="s">
        <v>1252</v>
      </c>
      <c r="F1274" s="71"/>
      <c r="G1274" s="71"/>
    </row>
    <row r="1275" spans="1:7" ht="15.75" thickBot="1" x14ac:dyDescent="0.3">
      <c r="A1275" s="91" t="s">
        <v>2537</v>
      </c>
      <c r="B1275" s="70" t="s">
        <v>2538</v>
      </c>
      <c r="C1275" s="70"/>
      <c r="D1275" s="71" t="s">
        <v>1218</v>
      </c>
      <c r="E1275" s="72" t="s">
        <v>1252</v>
      </c>
      <c r="F1275" s="71"/>
      <c r="G1275" s="71"/>
    </row>
    <row r="1276" spans="1:7" ht="15.75" thickBot="1" x14ac:dyDescent="0.3">
      <c r="A1276" s="64">
        <v>930.01</v>
      </c>
      <c r="B1276" s="66" t="s">
        <v>2539</v>
      </c>
      <c r="C1276" s="66"/>
      <c r="D1276" s="73"/>
      <c r="E1276" s="68"/>
      <c r="F1276" s="67"/>
      <c r="G1276" s="67"/>
    </row>
    <row r="1277" spans="1:7" ht="51.75" thickBot="1" x14ac:dyDescent="0.3">
      <c r="A1277" s="91" t="s">
        <v>2540</v>
      </c>
      <c r="B1277" s="70" t="s">
        <v>2541</v>
      </c>
      <c r="C1277" s="70"/>
      <c r="D1277" s="71" t="s">
        <v>2542</v>
      </c>
      <c r="E1277" s="72" t="s">
        <v>1252</v>
      </c>
      <c r="F1277" s="71" t="s">
        <v>2543</v>
      </c>
      <c r="G1277" s="71"/>
    </row>
    <row r="1278" spans="1:7" ht="15.75" thickBot="1" x14ac:dyDescent="0.3">
      <c r="A1278" s="91" t="s">
        <v>2544</v>
      </c>
      <c r="B1278" s="70" t="s">
        <v>2545</v>
      </c>
      <c r="C1278" s="70"/>
      <c r="D1278" s="71" t="s">
        <v>1218</v>
      </c>
      <c r="E1278" s="72" t="s">
        <v>1252</v>
      </c>
      <c r="F1278" s="71"/>
      <c r="G1278" s="71"/>
    </row>
    <row r="1279" spans="1:7" ht="15.75" thickBot="1" x14ac:dyDescent="0.3">
      <c r="A1279" s="91" t="s">
        <v>2546</v>
      </c>
      <c r="B1279" s="70" t="s">
        <v>2547</v>
      </c>
      <c r="C1279" s="70"/>
      <c r="D1279" s="71" t="s">
        <v>1218</v>
      </c>
      <c r="E1279" s="72" t="s">
        <v>1252</v>
      </c>
      <c r="F1279" s="71"/>
      <c r="G1279" s="71"/>
    </row>
    <row r="1280" spans="1:7" ht="15.75" thickBot="1" x14ac:dyDescent="0.3">
      <c r="A1280" s="91" t="s">
        <v>2548</v>
      </c>
      <c r="B1280" s="70" t="s">
        <v>2549</v>
      </c>
      <c r="C1280" s="70"/>
      <c r="D1280" s="71" t="s">
        <v>1218</v>
      </c>
      <c r="E1280" s="72" t="s">
        <v>1252</v>
      </c>
      <c r="F1280" s="71"/>
      <c r="G1280" s="71"/>
    </row>
    <row r="1281" spans="1:7" ht="15.75" thickBot="1" x14ac:dyDescent="0.3">
      <c r="A1281" s="91" t="s">
        <v>2550</v>
      </c>
      <c r="B1281" s="70" t="s">
        <v>2551</v>
      </c>
      <c r="C1281" s="70"/>
      <c r="D1281" s="71" t="s">
        <v>1218</v>
      </c>
      <c r="E1281" s="72" t="s">
        <v>1252</v>
      </c>
      <c r="F1281" s="71"/>
      <c r="G1281" s="71"/>
    </row>
    <row r="1282" spans="1:7" ht="15.75" thickBot="1" x14ac:dyDescent="0.3">
      <c r="A1282" s="91" t="s">
        <v>2552</v>
      </c>
      <c r="B1282" s="70" t="s">
        <v>2553</v>
      </c>
      <c r="C1282" s="70"/>
      <c r="D1282" s="71" t="s">
        <v>1218</v>
      </c>
      <c r="E1282" s="72" t="s">
        <v>1252</v>
      </c>
      <c r="F1282" s="71"/>
      <c r="G1282" s="71"/>
    </row>
    <row r="1283" spans="1:7" ht="15.75" thickBot="1" x14ac:dyDescent="0.3">
      <c r="A1283" s="91" t="s">
        <v>2554</v>
      </c>
      <c r="B1283" s="70" t="s">
        <v>2555</v>
      </c>
      <c r="C1283" s="70"/>
      <c r="D1283" s="71" t="s">
        <v>1218</v>
      </c>
      <c r="E1283" s="72" t="s">
        <v>1252</v>
      </c>
      <c r="F1283" s="71"/>
      <c r="G1283" s="71"/>
    </row>
    <row r="1284" spans="1:7" ht="15.75" thickBot="1" x14ac:dyDescent="0.3">
      <c r="A1284" s="64">
        <v>930.02</v>
      </c>
      <c r="B1284" s="65" t="s">
        <v>395</v>
      </c>
      <c r="C1284" s="66"/>
      <c r="D1284" s="73"/>
      <c r="E1284" s="68"/>
      <c r="F1284" s="67"/>
      <c r="G1284" s="67"/>
    </row>
    <row r="1285" spans="1:7" ht="15.75" thickBot="1" x14ac:dyDescent="0.3">
      <c r="A1285" s="91" t="s">
        <v>2556</v>
      </c>
      <c r="B1285" s="70" t="s">
        <v>2557</v>
      </c>
      <c r="C1285" s="70"/>
      <c r="D1285" s="71" t="s">
        <v>1218</v>
      </c>
      <c r="E1285" s="72" t="s">
        <v>1252</v>
      </c>
      <c r="F1285" s="71"/>
      <c r="G1285" s="71"/>
    </row>
    <row r="1286" spans="1:7" ht="15.75" thickBot="1" x14ac:dyDescent="0.3">
      <c r="A1286" s="64">
        <v>930.03</v>
      </c>
      <c r="B1286" s="66" t="s">
        <v>2558</v>
      </c>
      <c r="C1286" s="66"/>
      <c r="D1286" s="73"/>
      <c r="E1286" s="68"/>
      <c r="F1286" s="67"/>
      <c r="G1286" s="67"/>
    </row>
    <row r="1287" spans="1:7" ht="15.75" thickBot="1" x14ac:dyDescent="0.3">
      <c r="A1287" s="91" t="s">
        <v>2559</v>
      </c>
      <c r="B1287" s="70" t="s">
        <v>2560</v>
      </c>
      <c r="C1287" s="70"/>
      <c r="D1287" s="71" t="s">
        <v>1218</v>
      </c>
      <c r="E1287" s="72" t="s">
        <v>1252</v>
      </c>
      <c r="F1287" s="71"/>
      <c r="G1287" s="71"/>
    </row>
    <row r="1288" spans="1:7" ht="15.75" thickBot="1" x14ac:dyDescent="0.3">
      <c r="A1288" s="91" t="s">
        <v>2561</v>
      </c>
      <c r="B1288" s="70" t="s">
        <v>2562</v>
      </c>
      <c r="C1288" s="70"/>
      <c r="D1288" s="71" t="s">
        <v>1218</v>
      </c>
      <c r="E1288" s="72" t="s">
        <v>1252</v>
      </c>
      <c r="F1288" s="71"/>
      <c r="G1288" s="71"/>
    </row>
    <row r="1289" spans="1:7" ht="15.75" thickBot="1" x14ac:dyDescent="0.3">
      <c r="A1289" s="91" t="s">
        <v>2563</v>
      </c>
      <c r="B1289" s="70" t="s">
        <v>2564</v>
      </c>
      <c r="C1289" s="70"/>
      <c r="D1289" s="71" t="s">
        <v>1218</v>
      </c>
      <c r="E1289" s="72" t="s">
        <v>1252</v>
      </c>
      <c r="F1289" s="71"/>
      <c r="G1289" s="71"/>
    </row>
    <row r="1290" spans="1:7" ht="15.75" thickBot="1" x14ac:dyDescent="0.3">
      <c r="A1290" s="91" t="s">
        <v>2565</v>
      </c>
      <c r="B1290" s="70" t="s">
        <v>2566</v>
      </c>
      <c r="C1290" s="70"/>
      <c r="D1290" s="71" t="s">
        <v>1218</v>
      </c>
      <c r="E1290" s="72" t="s">
        <v>2567</v>
      </c>
      <c r="F1290" s="71"/>
      <c r="G1290" s="71"/>
    </row>
    <row r="1291" spans="1:7" ht="15.75" thickBot="1" x14ac:dyDescent="0.3">
      <c r="A1291" s="91" t="s">
        <v>2568</v>
      </c>
      <c r="B1291" s="70" t="s">
        <v>2569</v>
      </c>
      <c r="C1291" s="70"/>
      <c r="D1291" s="71" t="s">
        <v>1218</v>
      </c>
      <c r="E1291" s="72" t="s">
        <v>1252</v>
      </c>
      <c r="F1291" s="71"/>
      <c r="G1291" s="71"/>
    </row>
    <row r="1292" spans="1:7" ht="15.75" thickBot="1" x14ac:dyDescent="0.3">
      <c r="A1292" s="64">
        <v>930.04</v>
      </c>
      <c r="B1292" s="65" t="s">
        <v>2570</v>
      </c>
      <c r="C1292" s="66"/>
      <c r="D1292" s="73"/>
      <c r="E1292" s="68"/>
      <c r="F1292" s="67"/>
      <c r="G1292" s="67"/>
    </row>
    <row r="1293" spans="1:7" ht="15.75" thickBot="1" x14ac:dyDescent="0.3">
      <c r="A1293" s="91" t="s">
        <v>2571</v>
      </c>
      <c r="B1293" s="70" t="s">
        <v>1085</v>
      </c>
      <c r="C1293" s="70"/>
      <c r="D1293" s="71" t="s">
        <v>1230</v>
      </c>
      <c r="E1293" s="72" t="s">
        <v>1252</v>
      </c>
      <c r="F1293" s="71"/>
      <c r="G1293" s="71"/>
    </row>
    <row r="1294" spans="1:7" ht="15.75" thickBot="1" x14ac:dyDescent="0.3">
      <c r="A1294" s="97">
        <v>930.9</v>
      </c>
      <c r="B1294" s="65" t="s">
        <v>1267</v>
      </c>
      <c r="C1294" s="66"/>
      <c r="D1294" s="73"/>
      <c r="E1294" s="68"/>
      <c r="F1294" s="67"/>
      <c r="G1294" s="67"/>
    </row>
    <row r="1295" spans="1:7" ht="26.25" thickBot="1" x14ac:dyDescent="0.3">
      <c r="A1295" s="91" t="s">
        <v>2572</v>
      </c>
      <c r="B1295" s="70" t="s">
        <v>175</v>
      </c>
      <c r="C1295" s="70"/>
      <c r="D1295" s="71" t="s">
        <v>1455</v>
      </c>
      <c r="E1295" s="72" t="s">
        <v>1252</v>
      </c>
      <c r="F1295" s="71" t="s">
        <v>1269</v>
      </c>
      <c r="G1295" s="71" t="s">
        <v>1270</v>
      </c>
    </row>
    <row r="1296" spans="1:7" ht="15.75" thickBot="1" x14ac:dyDescent="0.3">
      <c r="A1296" s="58">
        <v>961</v>
      </c>
      <c r="B1296" s="59" t="s">
        <v>1044</v>
      </c>
      <c r="C1296" s="59"/>
      <c r="D1296" s="62"/>
      <c r="E1296" s="61"/>
      <c r="F1296" s="62"/>
      <c r="G1296" s="63"/>
    </row>
    <row r="1297" spans="1:7" ht="15.75" thickBot="1" x14ac:dyDescent="0.3">
      <c r="A1297" s="97">
        <v>961</v>
      </c>
      <c r="B1297" s="65" t="s">
        <v>1044</v>
      </c>
      <c r="C1297" s="66"/>
      <c r="D1297" s="73"/>
      <c r="E1297" s="68"/>
      <c r="F1297" s="67"/>
      <c r="G1297" s="67"/>
    </row>
    <row r="1298" spans="1:7" ht="15.75" thickBot="1" x14ac:dyDescent="0.3">
      <c r="A1298" s="91" t="s">
        <v>2573</v>
      </c>
      <c r="B1298" s="70" t="s">
        <v>393</v>
      </c>
      <c r="C1298" s="70"/>
      <c r="D1298" s="71" t="s">
        <v>1218</v>
      </c>
      <c r="E1298" s="72" t="s">
        <v>1252</v>
      </c>
      <c r="F1298" s="71"/>
      <c r="G1298" s="71"/>
    </row>
    <row r="1299" spans="1:7" ht="15.75" thickBot="1" x14ac:dyDescent="0.3">
      <c r="A1299" s="91" t="s">
        <v>2574</v>
      </c>
      <c r="B1299" s="70" t="s">
        <v>2575</v>
      </c>
      <c r="C1299" s="70"/>
      <c r="D1299" s="71" t="s">
        <v>1218</v>
      </c>
      <c r="E1299" s="72" t="s">
        <v>1252</v>
      </c>
      <c r="F1299" s="71"/>
      <c r="G1299" s="71"/>
    </row>
    <row r="1300" spans="1:7" ht="15.75" thickBot="1" x14ac:dyDescent="0.3">
      <c r="A1300" s="58">
        <v>963</v>
      </c>
      <c r="B1300" s="59" t="s">
        <v>1124</v>
      </c>
      <c r="C1300" s="59"/>
      <c r="D1300" s="62"/>
      <c r="E1300" s="61"/>
      <c r="F1300" s="62"/>
      <c r="G1300" s="63"/>
    </row>
    <row r="1301" spans="1:7" ht="15.75" thickBot="1" x14ac:dyDescent="0.3">
      <c r="A1301" s="97">
        <v>963</v>
      </c>
      <c r="B1301" s="65" t="s">
        <v>2576</v>
      </c>
      <c r="C1301" s="66"/>
      <c r="D1301" s="73"/>
      <c r="E1301" s="68"/>
      <c r="F1301" s="67"/>
      <c r="G1301" s="67"/>
    </row>
    <row r="1302" spans="1:7" ht="15.75" thickBot="1" x14ac:dyDescent="0.3">
      <c r="A1302" s="91" t="s">
        <v>2577</v>
      </c>
      <c r="B1302" s="70" t="s">
        <v>2578</v>
      </c>
      <c r="C1302" s="70"/>
      <c r="D1302" s="71" t="s">
        <v>1218</v>
      </c>
      <c r="E1302" s="74"/>
      <c r="F1302" s="71" t="s">
        <v>1252</v>
      </c>
      <c r="G1302" s="71"/>
    </row>
    <row r="1303" spans="1:7" ht="15.75" thickBot="1" x14ac:dyDescent="0.3">
      <c r="A1303" s="91" t="s">
        <v>2579</v>
      </c>
      <c r="B1303" s="70" t="s">
        <v>2580</v>
      </c>
      <c r="C1303" s="70"/>
      <c r="D1303" s="71" t="s">
        <v>1218</v>
      </c>
      <c r="E1303" s="72" t="s">
        <v>1252</v>
      </c>
      <c r="F1303" s="71"/>
      <c r="G1303" s="71"/>
    </row>
    <row r="1304" spans="1:7" ht="15.75" thickBot="1" x14ac:dyDescent="0.3">
      <c r="A1304" s="58">
        <v>969</v>
      </c>
      <c r="B1304" s="59" t="s">
        <v>1045</v>
      </c>
      <c r="C1304" s="59"/>
      <c r="D1304" s="62"/>
      <c r="E1304" s="61"/>
      <c r="F1304" s="62"/>
      <c r="G1304" s="63"/>
    </row>
    <row r="1305" spans="1:7" ht="15.75" thickBot="1" x14ac:dyDescent="0.3">
      <c r="A1305" s="97">
        <v>969</v>
      </c>
      <c r="B1305" s="65" t="s">
        <v>394</v>
      </c>
      <c r="C1305" s="66"/>
      <c r="D1305" s="73"/>
      <c r="E1305" s="68"/>
      <c r="F1305" s="67"/>
      <c r="G1305" s="67"/>
    </row>
    <row r="1306" spans="1:7" ht="26.25" thickBot="1" x14ac:dyDescent="0.3">
      <c r="A1306" s="91" t="s">
        <v>2581</v>
      </c>
      <c r="B1306" s="70" t="s">
        <v>2582</v>
      </c>
      <c r="C1306" s="70"/>
      <c r="D1306" s="71" t="s">
        <v>1218</v>
      </c>
      <c r="E1306" s="72" t="s">
        <v>1252</v>
      </c>
      <c r="F1306" s="71" t="s">
        <v>1248</v>
      </c>
      <c r="G1306" s="71" t="s">
        <v>1249</v>
      </c>
    </row>
    <row r="1307" spans="1:7" ht="15.75" thickBot="1" x14ac:dyDescent="0.3">
      <c r="A1307" s="64">
        <v>969.01</v>
      </c>
      <c r="B1307" s="65" t="s">
        <v>1086</v>
      </c>
      <c r="C1307" s="66"/>
      <c r="D1307" s="73"/>
      <c r="E1307" s="68"/>
      <c r="F1307" s="67"/>
      <c r="G1307" s="67"/>
    </row>
    <row r="1308" spans="1:7" ht="15.75" thickBot="1" x14ac:dyDescent="0.3">
      <c r="A1308" s="91" t="s">
        <v>2583</v>
      </c>
      <c r="B1308" s="70" t="s">
        <v>2584</v>
      </c>
      <c r="C1308" s="70"/>
      <c r="D1308" s="71" t="s">
        <v>1218</v>
      </c>
      <c r="E1308" s="72" t="s">
        <v>1252</v>
      </c>
      <c r="F1308" s="71" t="s">
        <v>1471</v>
      </c>
      <c r="G1308" s="71"/>
    </row>
    <row r="1309" spans="1:7" ht="15.75" thickBot="1" x14ac:dyDescent="0.3">
      <c r="A1309" s="64">
        <v>969.08</v>
      </c>
      <c r="B1309" s="65" t="s">
        <v>1669</v>
      </c>
      <c r="C1309" s="66"/>
      <c r="D1309" s="73"/>
      <c r="E1309" s="68"/>
      <c r="F1309" s="67"/>
      <c r="G1309" s="67"/>
    </row>
    <row r="1310" spans="1:7" ht="26.25" thickBot="1" x14ac:dyDescent="0.3">
      <c r="A1310" s="91" t="s">
        <v>2585</v>
      </c>
      <c r="B1310" s="70" t="s">
        <v>1726</v>
      </c>
      <c r="C1310" s="70"/>
      <c r="D1310" s="71" t="s">
        <v>1218</v>
      </c>
      <c r="E1310" s="74"/>
      <c r="F1310" s="71" t="s">
        <v>1421</v>
      </c>
      <c r="G1310" s="71" t="s">
        <v>1320</v>
      </c>
    </row>
    <row r="1311" spans="1:7" ht="15.75" thickBot="1" x14ac:dyDescent="0.3">
      <c r="A1311" s="64">
        <v>969.09</v>
      </c>
      <c r="B1311" s="65" t="s">
        <v>1582</v>
      </c>
      <c r="C1311" s="87"/>
      <c r="D1311" s="67"/>
      <c r="E1311" s="88"/>
      <c r="F1311" s="67"/>
      <c r="G1311" s="67"/>
    </row>
    <row r="1312" spans="1:7" ht="15.75" thickBot="1" x14ac:dyDescent="0.3">
      <c r="A1312" s="89" t="s">
        <v>2586</v>
      </c>
      <c r="B1312" s="70" t="s">
        <v>1339</v>
      </c>
      <c r="C1312" s="70"/>
      <c r="D1312" s="71" t="s">
        <v>1218</v>
      </c>
      <c r="E1312" s="72"/>
      <c r="F1312" s="71" t="s">
        <v>1340</v>
      </c>
      <c r="G1312" s="71" t="s">
        <v>1341</v>
      </c>
    </row>
    <row r="1313" spans="1:7" ht="15.75" thickBot="1" x14ac:dyDescent="0.3">
      <c r="A1313" s="97">
        <v>969.9</v>
      </c>
      <c r="B1313" s="65" t="s">
        <v>1267</v>
      </c>
      <c r="C1313" s="66"/>
      <c r="D1313" s="73"/>
      <c r="E1313" s="68"/>
      <c r="F1313" s="67"/>
      <c r="G1313" s="67"/>
    </row>
    <row r="1314" spans="1:7" ht="26.25" thickBot="1" x14ac:dyDescent="0.3">
      <c r="A1314" s="91" t="s">
        <v>2587</v>
      </c>
      <c r="B1314" s="70" t="s">
        <v>175</v>
      </c>
      <c r="C1314" s="70"/>
      <c r="D1314" s="71" t="s">
        <v>1210</v>
      </c>
      <c r="E1314" s="72" t="s">
        <v>1252</v>
      </c>
      <c r="F1314" s="71" t="s">
        <v>1269</v>
      </c>
      <c r="G1314" s="71" t="s">
        <v>1270</v>
      </c>
    </row>
  </sheetData>
  <mergeCells count="17">
    <mergeCell ref="A1:C2"/>
    <mergeCell ref="G66:G67"/>
    <mergeCell ref="D1:D2"/>
    <mergeCell ref="E1:F1"/>
    <mergeCell ref="G1:G2"/>
    <mergeCell ref="E2:F2"/>
    <mergeCell ref="F153:F154"/>
    <mergeCell ref="A66:A67"/>
    <mergeCell ref="C66:C67"/>
    <mergeCell ref="D66:D67"/>
    <mergeCell ref="E66:E67"/>
    <mergeCell ref="F66:F67"/>
    <mergeCell ref="A153:A154"/>
    <mergeCell ref="B153:B154"/>
    <mergeCell ref="C153:C154"/>
    <mergeCell ref="D153:D154"/>
    <mergeCell ref="E153:E154"/>
  </mergeCells>
  <phoneticPr fontId="6" type="noConversion"/>
  <pageMargins left="0.43307086614173229" right="0.43307086614173229" top="0.78740157480314965" bottom="0.78740157480314965" header="0.31496062992125984" footer="0.31496062992125984"/>
  <pageSetup paperSize="9" scale="91" fitToHeight="0" orientation="landscape"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462FD-8D30-4F0D-91F5-44160A938B15}">
  <dimension ref="A1:F25"/>
  <sheetViews>
    <sheetView workbookViewId="0">
      <selection activeCell="C9" sqref="C9"/>
    </sheetView>
  </sheetViews>
  <sheetFormatPr baseColWidth="10" defaultRowHeight="15" x14ac:dyDescent="0.25"/>
  <cols>
    <col min="2" max="2" width="36.5703125" customWidth="1"/>
    <col min="3" max="3" width="22.42578125" bestFit="1" customWidth="1"/>
  </cols>
  <sheetData>
    <row r="1" spans="1:6" x14ac:dyDescent="0.25">
      <c r="A1" t="s">
        <v>1207</v>
      </c>
    </row>
    <row r="3" spans="1:6" x14ac:dyDescent="0.25">
      <c r="A3" s="45">
        <v>1</v>
      </c>
      <c r="B3" s="45" t="s">
        <v>1225</v>
      </c>
      <c r="E3" s="45"/>
      <c r="F3" t="s">
        <v>1231</v>
      </c>
    </row>
    <row r="4" spans="1:6" x14ac:dyDescent="0.25">
      <c r="A4" s="45">
        <v>2</v>
      </c>
      <c r="B4" s="45" t="s">
        <v>1208</v>
      </c>
    </row>
    <row r="5" spans="1:6" x14ac:dyDescent="0.25">
      <c r="A5" s="45">
        <v>3</v>
      </c>
      <c r="B5" s="45" t="s">
        <v>1229</v>
      </c>
    </row>
    <row r="6" spans="1:6" x14ac:dyDescent="0.25">
      <c r="A6" s="45">
        <v>4</v>
      </c>
      <c r="B6" s="45" t="s">
        <v>1211</v>
      </c>
      <c r="C6" t="s">
        <v>1235</v>
      </c>
    </row>
    <row r="7" spans="1:6" x14ac:dyDescent="0.25">
      <c r="A7" s="46">
        <v>5</v>
      </c>
      <c r="B7" s="46" t="s">
        <v>1209</v>
      </c>
    </row>
    <row r="8" spans="1:6" x14ac:dyDescent="0.25">
      <c r="A8">
        <v>6</v>
      </c>
      <c r="B8" t="s">
        <v>1230</v>
      </c>
    </row>
    <row r="9" spans="1:6" x14ac:dyDescent="0.25">
      <c r="A9">
        <v>7</v>
      </c>
      <c r="B9" t="s">
        <v>1210</v>
      </c>
    </row>
    <row r="10" spans="1:6" x14ac:dyDescent="0.25">
      <c r="A10">
        <v>8</v>
      </c>
      <c r="B10" t="s">
        <v>1224</v>
      </c>
    </row>
    <row r="11" spans="1:6" x14ac:dyDescent="0.25">
      <c r="A11">
        <v>9</v>
      </c>
      <c r="B11" t="s">
        <v>1212</v>
      </c>
    </row>
    <row r="12" spans="1:6" x14ac:dyDescent="0.25">
      <c r="A12">
        <v>10</v>
      </c>
      <c r="B12" t="s">
        <v>1213</v>
      </c>
    </row>
    <row r="13" spans="1:6" x14ac:dyDescent="0.25">
      <c r="A13">
        <v>11</v>
      </c>
      <c r="B13" t="s">
        <v>1214</v>
      </c>
    </row>
    <row r="14" spans="1:6" x14ac:dyDescent="0.25">
      <c r="A14">
        <v>12</v>
      </c>
      <c r="B14" t="s">
        <v>1215</v>
      </c>
    </row>
    <row r="15" spans="1:6" x14ac:dyDescent="0.25">
      <c r="A15">
        <v>13</v>
      </c>
      <c r="B15" t="s">
        <v>1216</v>
      </c>
    </row>
    <row r="16" spans="1:6" x14ac:dyDescent="0.25">
      <c r="A16">
        <v>14</v>
      </c>
      <c r="B16" t="s">
        <v>1217</v>
      </c>
    </row>
    <row r="17" spans="1:2" x14ac:dyDescent="0.25">
      <c r="A17">
        <v>15</v>
      </c>
      <c r="B17" t="s">
        <v>1218</v>
      </c>
    </row>
    <row r="18" spans="1:2" x14ac:dyDescent="0.25">
      <c r="A18">
        <v>16</v>
      </c>
      <c r="B18" t="s">
        <v>1219</v>
      </c>
    </row>
    <row r="19" spans="1:2" x14ac:dyDescent="0.25">
      <c r="A19">
        <v>17</v>
      </c>
      <c r="B19" t="s">
        <v>1220</v>
      </c>
    </row>
    <row r="20" spans="1:2" x14ac:dyDescent="0.25">
      <c r="A20">
        <v>18</v>
      </c>
      <c r="B20" t="s">
        <v>1221</v>
      </c>
    </row>
    <row r="21" spans="1:2" x14ac:dyDescent="0.25">
      <c r="A21">
        <v>19</v>
      </c>
      <c r="B21" t="s">
        <v>1222</v>
      </c>
    </row>
    <row r="22" spans="1:2" x14ac:dyDescent="0.25">
      <c r="A22">
        <v>20</v>
      </c>
      <c r="B22" t="s">
        <v>1223</v>
      </c>
    </row>
    <row r="23" spans="1:2" x14ac:dyDescent="0.25">
      <c r="A23">
        <v>21</v>
      </c>
      <c r="B23" t="s">
        <v>1226</v>
      </c>
    </row>
    <row r="24" spans="1:2" x14ac:dyDescent="0.25">
      <c r="A24">
        <v>22</v>
      </c>
      <c r="B24" t="s">
        <v>1227</v>
      </c>
    </row>
    <row r="25" spans="1:2" x14ac:dyDescent="0.25">
      <c r="A25">
        <v>23</v>
      </c>
      <c r="B25" t="s">
        <v>1228</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800"/>
  <sheetViews>
    <sheetView zoomScale="85" zoomScaleNormal="85" workbookViewId="0">
      <pane ySplit="1" topLeftCell="A2" activePane="bottomLeft" state="frozen"/>
      <selection pane="bottomLeft" activeCell="C2" sqref="C2"/>
    </sheetView>
  </sheetViews>
  <sheetFormatPr baseColWidth="10" defaultColWidth="11.42578125" defaultRowHeight="15.75" x14ac:dyDescent="0.25"/>
  <cols>
    <col min="1" max="1" width="91.42578125" style="15" bestFit="1" customWidth="1"/>
    <col min="2" max="2" width="12.7109375" style="15" bestFit="1" customWidth="1"/>
    <col min="3" max="3" width="140.5703125" style="15" bestFit="1" customWidth="1"/>
    <col min="4" max="4" width="88.7109375" style="15" bestFit="1" customWidth="1"/>
    <col min="5" max="16384" width="11.42578125" style="15"/>
  </cols>
  <sheetData>
    <row r="1" spans="1:4" x14ac:dyDescent="0.25">
      <c r="A1" s="13" t="s">
        <v>1049</v>
      </c>
      <c r="B1" s="13" t="s">
        <v>995</v>
      </c>
      <c r="C1" s="14" t="s">
        <v>996</v>
      </c>
      <c r="D1" s="14" t="s">
        <v>1050</v>
      </c>
    </row>
    <row r="2" spans="1:4" x14ac:dyDescent="0.25">
      <c r="A2" s="16" t="str">
        <f>('Plan de Registratur et Archive'!B90)</f>
        <v xml:space="preserve"> Accès (traitement), contrôles des accès </v>
      </c>
      <c r="B2" s="17" t="str">
        <f>('Plan de Registratur et Archive'!A90)</f>
        <v>022.02.020</v>
      </c>
      <c r="C2" s="16" t="str">
        <f>('Plan de Registratur et Archive'!$B$62)</f>
        <v>Associations, fondations</v>
      </c>
      <c r="D2" s="16" t="str">
        <f>('Plan de Registratur et Archive'!$B$87)</f>
        <v xml:space="preserve"> Certificats de travail, certificat de formation</v>
      </c>
    </row>
    <row r="3" spans="1:4" x14ac:dyDescent="0.25">
      <c r="A3" s="16" t="str">
        <f>('Plan de Registratur et Archive'!B91)</f>
        <v xml:space="preserve"> Accès, aides à la recherche, répertoires </v>
      </c>
      <c r="B3" s="17" t="str">
        <f>('Plan de Registratur et Archive'!A91)</f>
        <v>022.02.030</v>
      </c>
      <c r="C3" s="16" t="str">
        <f>('Plan de Registratur et Archive'!$B$62)</f>
        <v>Associations, fondations</v>
      </c>
      <c r="D3" s="16" t="str">
        <f>('Plan de Registratur et Archive'!$B$87)</f>
        <v xml:space="preserve"> Certificats de travail, certificat de formation</v>
      </c>
    </row>
    <row r="4" spans="1:4" x14ac:dyDescent="0.25">
      <c r="A4" s="16" t="str">
        <f>('Plan de Registratur et Archive'!B818)</f>
        <v xml:space="preserve"> Accès, portion de route sur la commune </v>
      </c>
      <c r="B4" s="17">
        <f>('Plan de Registratur et Archive'!A818)</f>
        <v>611</v>
      </c>
      <c r="C4" s="16" t="str">
        <f>('Plan de Registratur et Archive'!$B$815)</f>
        <v xml:space="preserve"> Administration/Support </v>
      </c>
      <c r="D4" s="16" t="str">
        <f>('Plan de Registratur et Archive'!$B$816)</f>
        <v xml:space="preserve"> Formulaires </v>
      </c>
    </row>
    <row r="5" spans="1:4" x14ac:dyDescent="0.25">
      <c r="A5" s="16" t="str">
        <f>('Plan de Registratur et Archive'!B357)</f>
        <v xml:space="preserve"> Accueil de jour (hors école)</v>
      </c>
      <c r="B5" s="17">
        <f>('Plan de Registratur et Archive'!A357)</f>
        <v>218</v>
      </c>
      <c r="C5" s="16" t="str">
        <f>('Plan de Registratur et Archive'!$B$350)</f>
        <v xml:space="preserve"> Gestion, nettoyage</v>
      </c>
      <c r="D5" s="16" t="str">
        <f>('Plan de Registratur et Archive'!$B$356)</f>
        <v xml:space="preserve"> Documents, études, statistiques communales </v>
      </c>
    </row>
    <row r="6" spans="1:4" x14ac:dyDescent="0.25">
      <c r="A6" s="16" t="str">
        <f>('Plan de Registratur et Archive'!B491)</f>
        <v xml:space="preserve"> Accueil des nouveaux arrivants</v>
      </c>
      <c r="B6" s="17" t="str">
        <f>('Plan de Registratur et Archive'!A491)</f>
        <v>329.00.020</v>
      </c>
      <c r="C6" s="16" t="str">
        <f>('Plan de Registratur et Archive'!$B$489)</f>
        <v xml:space="preserve"> Evénements officiels </v>
      </c>
      <c r="D6" s="16" t="str">
        <f>('Plan de Registratur et Archive'!$B$490)</f>
        <v xml:space="preserve"> Fête nationale </v>
      </c>
    </row>
    <row r="7" spans="1:4" x14ac:dyDescent="0.25">
      <c r="A7" s="16" t="str">
        <f>('Plan de Registratur et Archive'!B354)</f>
        <v xml:space="preserve"> Acquisition, entretien </v>
      </c>
      <c r="B7" s="17" t="str">
        <f>('Plan de Registratur et Archive'!A354)</f>
        <v>217.07.010</v>
      </c>
      <c r="C7" s="16" t="str">
        <f>('Plan de Registratur et Archive'!$B$350)</f>
        <v xml:space="preserve"> Gestion, nettoyage</v>
      </c>
      <c r="D7" s="16" t="str">
        <f>('Plan de Registratur et Archive'!$B$351)</f>
        <v xml:space="preserve"> Dossier du personnel </v>
      </c>
    </row>
    <row r="8" spans="1:4" x14ac:dyDescent="0.25">
      <c r="A8" s="16" t="str">
        <f>('Plan de Registratur et Archive'!B1227)</f>
        <v xml:space="preserve"> Actes </v>
      </c>
      <c r="B8" s="17" t="str">
        <f>('Plan de Registratur et Archive'!A1227)</f>
        <v>890.01.020</v>
      </c>
      <c r="C8" s="16" t="str">
        <f>('Plan de Registratur et Archive'!$B$1221)</f>
        <v xml:space="preserve"> Documents, études, statistiques communales </v>
      </c>
      <c r="D8" s="16" t="str">
        <f>('Plan de Registratur et Archive'!$B$1226)</f>
        <v xml:space="preserve"> Contrats, plans </v>
      </c>
    </row>
    <row r="9" spans="1:4" x14ac:dyDescent="0.25">
      <c r="A9" s="16" t="str">
        <f>('Plan de Registratur et Archive'!B1141)</f>
        <v xml:space="preserve"> Actes, participations </v>
      </c>
      <c r="B9" s="17" t="str">
        <f>('Plan de Registratur et Archive'!A1141)</f>
        <v>820.02.010</v>
      </c>
      <c r="C9" s="16" t="str">
        <f>('Plan de Registratur et Archive'!$B$1129)</f>
        <v>Economie alpestre</v>
      </c>
      <c r="D9" s="16" t="str">
        <f>('Plan de Registratur et Archive'!$B$1139)</f>
        <v xml:space="preserve"> Contrats </v>
      </c>
    </row>
    <row r="10" spans="1:4" x14ac:dyDescent="0.25">
      <c r="A10" s="16" t="str">
        <f>('Plan de Registratur et Archive'!B805)</f>
        <v xml:space="preserve"> Actions d'entraide étranger</v>
      </c>
      <c r="B10" s="17">
        <f>('Plan de Registratur et Archive'!A805)</f>
        <v>593</v>
      </c>
      <c r="C10" s="16" t="str">
        <f>('Plan de Registratur et Archive'!$B$801)</f>
        <v>Actions d'entraide CH</v>
      </c>
      <c r="D10" s="16" t="str">
        <f>('Plan de Registratur et Archive'!$B$802)</f>
        <v>Actions d'entraide CH</v>
      </c>
    </row>
    <row r="11" spans="1:4" x14ac:dyDescent="0.25">
      <c r="A11" s="16" t="str">
        <f>('Plan de Registratur et Archive'!B640)</f>
        <v xml:space="preserve"> Actions spécifiques de prévention (cancer du sein )</v>
      </c>
      <c r="B11" s="17" t="str">
        <f>('Plan de Registratur et Archive'!A640)</f>
        <v>432.00.010</v>
      </c>
      <c r="C11" s="16" t="str">
        <f>('Plan de Registratur et Archive'!$B$635)</f>
        <v xml:space="preserve"> Prévention de l'alcoolisme</v>
      </c>
      <c r="D11" s="16" t="str">
        <f>('Plan de Registratur et Archive'!$B$636)</f>
        <v xml:space="preserve"> Prévention de drogues </v>
      </c>
    </row>
    <row r="12" spans="1:4" x14ac:dyDescent="0.25">
      <c r="A12" s="16" t="str">
        <f>('Plan de Registratur et Archive'!B287)</f>
        <v xml:space="preserve"> Administration, correspondance </v>
      </c>
      <c r="B12" s="17" t="str">
        <f>('Plan de Registratur et Archive'!A287)</f>
        <v>200.01.020</v>
      </c>
      <c r="C12" s="16" t="str">
        <f>('Plan de Registratur et Archive'!$B$275)</f>
        <v xml:space="preserve"> Organisation PCi régionale</v>
      </c>
      <c r="D12" s="16" t="str">
        <f>('Plan de Registratur et Archive'!$B$285)</f>
        <v xml:space="preserve"> Cercle scolaire </v>
      </c>
    </row>
    <row r="13" spans="1:4" x14ac:dyDescent="0.25">
      <c r="A13" s="16" t="str">
        <f>('Plan de Registratur et Archive'!B66)</f>
        <v xml:space="preserve"> Administration, Personnel, Exploitation, Information,</v>
      </c>
      <c r="B13" s="17">
        <f>('Plan de Registratur et Archive'!A66)</f>
        <v>22</v>
      </c>
      <c r="C13" s="16" t="str">
        <f>('Plan de Registratur et Archive'!$B$62)</f>
        <v>Associations, fondations</v>
      </c>
      <c r="D13" s="16" t="str">
        <f>('Plan de Registratur et Archive'!$B$63)</f>
        <v>Association</v>
      </c>
    </row>
    <row r="14" spans="1:4" x14ac:dyDescent="0.25">
      <c r="A14" s="16" t="str">
        <f>('Plan de Registratur et Archive'!B910)</f>
        <v xml:space="preserve"> Administration/Support </v>
      </c>
      <c r="B14" s="17">
        <f>('Plan de Registratur et Archive'!A910)</f>
        <v>700.01</v>
      </c>
      <c r="C14" s="16" t="str">
        <f>('Plan de Registratur et Archive'!$B$893)</f>
        <v xml:space="preserve"> Satellites et communication mobile, concessions, dédommagements </v>
      </c>
      <c r="D14" s="16" t="str">
        <f>('Plan de Registratur et Archive'!B909)</f>
        <v>Toilettes pour chiens - règlement</v>
      </c>
    </row>
    <row r="15" spans="1:4" x14ac:dyDescent="0.25">
      <c r="A15" s="16" t="str">
        <f>('Plan de Registratur et Archive'!B288)</f>
        <v xml:space="preserve"> Administration/support </v>
      </c>
      <c r="B15" s="17">
        <f>('Plan de Registratur et Archive'!A288)</f>
        <v>200.02</v>
      </c>
      <c r="C15" s="16" t="str">
        <f>('Plan de Registratur et Archive'!$B$275)</f>
        <v xml:space="preserve"> Organisation PCi régionale</v>
      </c>
      <c r="D15" s="16" t="str">
        <f>('Plan de Registratur et Archive'!$B$285)</f>
        <v xml:space="preserve"> Cercle scolaire </v>
      </c>
    </row>
    <row r="16" spans="1:4" x14ac:dyDescent="0.25">
      <c r="A16" s="16" t="str">
        <f>('Plan de Registratur et Archive'!B1100)</f>
        <v xml:space="preserve"> Administration/Support </v>
      </c>
      <c r="B16" s="17">
        <f>('Plan de Registratur et Archive'!A1100)</f>
        <v>800.01</v>
      </c>
      <c r="C16" s="16" t="str">
        <f>('Plan de Registratur et Archive'!$B$1094)</f>
        <v>Economie publique</v>
      </c>
      <c r="D16" s="16" t="str">
        <f>('Plan de Registratur et Archive'!$B$1098)</f>
        <v xml:space="preserve"> Mission </v>
      </c>
    </row>
    <row r="17" spans="1:4" x14ac:dyDescent="0.25">
      <c r="A17" s="16" t="str">
        <f>('Plan de Registratur et Archive'!B1238)</f>
        <v xml:space="preserve"> Administration/Support </v>
      </c>
      <c r="B17" s="17">
        <f>('Plan de Registratur et Archive'!A1238)</f>
        <v>900.01</v>
      </c>
      <c r="C17" s="16" t="str">
        <f>('Plan de Registratur et Archive'!$B$1221)</f>
        <v xml:space="preserve"> Documents, études, statistiques communales </v>
      </c>
      <c r="D17" s="16" t="str">
        <f>('Plan de Registratur et Archive'!$B$1236)</f>
        <v xml:space="preserve"> Législation </v>
      </c>
    </row>
    <row r="18" spans="1:4" x14ac:dyDescent="0.25">
      <c r="A18" s="16" t="str">
        <f>('Plan de Registratur et Archive'!B358)</f>
        <v xml:space="preserve"> AES</v>
      </c>
      <c r="B18" s="17">
        <f>('Plan de Registratur et Archive'!A358)</f>
        <v>218</v>
      </c>
      <c r="C18" s="16" t="str">
        <f>('Plan de Registratur et Archive'!$B$350)</f>
        <v xml:space="preserve"> Gestion, nettoyage</v>
      </c>
      <c r="D18" s="16" t="str">
        <f>('Plan de Registratur et Archive'!$B$356)</f>
        <v xml:space="preserve"> Documents, études, statistiques communales </v>
      </c>
    </row>
    <row r="19" spans="1:4" x14ac:dyDescent="0.25">
      <c r="A19" s="16" t="str">
        <f>('Plan de Registratur et Archive'!B1102)</f>
        <v xml:space="preserve"> Agriculture</v>
      </c>
      <c r="B19" s="17">
        <f>('Plan de Registratur et Archive'!A1102)</f>
        <v>811</v>
      </c>
      <c r="C19" s="16" t="str">
        <f>('Plan de Registratur et Archive'!$B$1094)</f>
        <v>Economie publique</v>
      </c>
      <c r="D19" s="16" t="str">
        <f>('Plan de Registratur et Archive'!$B$1098)</f>
        <v xml:space="preserve"> Mission </v>
      </c>
    </row>
    <row r="20" spans="1:4" x14ac:dyDescent="0.25">
      <c r="A20" s="16" t="str">
        <f>('Plan de Registratur et Archive'!B803)</f>
        <v xml:space="preserve"> Aides aux communes, partenariats, actions d'aide</v>
      </c>
      <c r="B20" s="17" t="str">
        <f>('Plan de Registratur et Archive'!A803)</f>
        <v>592.00.010</v>
      </c>
      <c r="C20" s="16" t="str">
        <f>('Plan de Registratur et Archive'!$B$801)</f>
        <v>Actions d'entraide CH</v>
      </c>
      <c r="D20" s="16" t="str">
        <f>('Plan de Registratur et Archive'!$B$802)</f>
        <v>Actions d'entraide CH</v>
      </c>
    </row>
    <row r="21" spans="1:4" x14ac:dyDescent="0.25">
      <c r="A21" s="16" t="str">
        <f>('Plan de Registratur et Archive'!B731)</f>
        <v xml:space="preserve"> Allocations familiales</v>
      </c>
      <c r="B21" s="17">
        <f>('Plan de Registratur et Archive'!A731)</f>
        <v>541</v>
      </c>
      <c r="C21" s="16" t="str">
        <f>('Plan de Registratur et Archive'!$B$729)</f>
        <v xml:space="preserve"> Documents, études, statistiques communales </v>
      </c>
      <c r="D21" s="16" t="str">
        <f>('Plan de Registratur et Archive'!$B$730)</f>
        <v>Allocations familiales</v>
      </c>
    </row>
    <row r="22" spans="1:4" x14ac:dyDescent="0.25">
      <c r="A22" s="16" t="str">
        <f>('Plan de Registratur et Archive'!B800)</f>
        <v xml:space="preserve"> Allocations pour pertes de gain APG</v>
      </c>
      <c r="B22" s="17" t="str">
        <f>('Plan de Registratur et Archive'!A800)</f>
        <v>591.00.010</v>
      </c>
      <c r="C22" s="16" t="str">
        <f>('Plan de Registratur et Archive'!$B$792)</f>
        <v xml:space="preserve"> Commission sociale, membres</v>
      </c>
      <c r="D22" s="16" t="str">
        <f>('Plan de Registratur et Archive'!B799)</f>
        <v xml:space="preserve"> Allocations pour pertes de gain APG</v>
      </c>
    </row>
    <row r="23" spans="1:4" x14ac:dyDescent="0.25">
      <c r="A23" s="16" t="str">
        <f>('Plan de Registratur et Archive'!B1117)</f>
        <v xml:space="preserve"> Amélioration de la production végétale</v>
      </c>
      <c r="B23" s="17">
        <f>('Plan de Registratur et Archive'!A1117)</f>
        <v>814</v>
      </c>
      <c r="C23" s="16" t="str">
        <f>('Plan de Registratur et Archive'!$B$1109)</f>
        <v xml:space="preserve"> Élevage du bétail </v>
      </c>
      <c r="D23" s="16" t="str">
        <f>('Plan de Registratur et Archive'!B1116)</f>
        <v xml:space="preserve"> Documents, études, statistiques communales </v>
      </c>
    </row>
    <row r="24" spans="1:4" x14ac:dyDescent="0.25">
      <c r="A24" s="16" t="str">
        <f>('Plan de Registratur et Archive'!B1108)</f>
        <v xml:space="preserve"> Amélioration de l'élevage </v>
      </c>
      <c r="B24" s="17">
        <f>('Plan de Registratur et Archive'!A1108)</f>
        <v>813</v>
      </c>
      <c r="C24" s="16" t="str">
        <f>('Plan de Registratur et Archive'!$B$1094)</f>
        <v>Economie publique</v>
      </c>
      <c r="D24" s="16" t="str">
        <f>('Plan de Registratur et Archive'!B1107)</f>
        <v xml:space="preserve"> Amélioration de l'élevage</v>
      </c>
    </row>
    <row r="25" spans="1:4" x14ac:dyDescent="0.25">
      <c r="A25" s="16" t="str">
        <f>('Plan de Registratur et Archive'!B1104)</f>
        <v xml:space="preserve"> Améliorations foncières</v>
      </c>
      <c r="B25" s="17" t="str">
        <f>('Plan de Registratur et Archive'!A1104)</f>
        <v>811.00.010</v>
      </c>
      <c r="C25" s="16" t="str">
        <f>('Plan de Registratur et Archive'!$B$1094)</f>
        <v>Economie publique</v>
      </c>
      <c r="D25" s="16" t="str">
        <f>('Plan de Registratur et Archive'!$B$1103)</f>
        <v xml:space="preserve"> Législation et amélioration foncière</v>
      </c>
    </row>
    <row r="26" spans="1:4" x14ac:dyDescent="0.25">
      <c r="A26" s="16" t="str">
        <f>('Plan de Registratur et Archive'!B101)</f>
        <v xml:space="preserve"> Aménagement culturel des bâtiments (tableaux) </v>
      </c>
      <c r="B26" s="17" t="str">
        <f>('Plan de Registratur et Archive'!A101)</f>
        <v>022.04.030</v>
      </c>
      <c r="C26" s="16" t="str">
        <f>('Plan de Registratur et Archive'!$B$62)</f>
        <v>Associations, fondations</v>
      </c>
      <c r="D26" s="16" t="str">
        <f>('Plan de Registratur et Archive'!$B$97)</f>
        <v xml:space="preserve"> Raccordement, technique</v>
      </c>
    </row>
    <row r="27" spans="1:4" x14ac:dyDescent="0.25">
      <c r="A27" s="16" t="str">
        <f>('Plan de Registratur et Archive'!B1073)</f>
        <v xml:space="preserve"> Aménagement du territoire </v>
      </c>
      <c r="B27" s="17">
        <f>('Plan de Registratur et Archive'!A1073)</f>
        <v>790</v>
      </c>
      <c r="C27" s="16" t="str">
        <f>('Plan de Registratur et Archive'!$B$1069)</f>
        <v>Contrats</v>
      </c>
      <c r="D27" s="16" t="str">
        <f>('Plan de Registratur et Archive'!$B$1070)</f>
        <v>Toilettes pour chiens</v>
      </c>
    </row>
    <row r="28" spans="1:4" x14ac:dyDescent="0.25">
      <c r="A28" s="16" t="str">
        <f>('Plan de Registratur et Archive'!B191)</f>
        <v xml:space="preserve"> Annonces de cas </v>
      </c>
      <c r="B28" s="17" t="str">
        <f>('Plan de Registratur et Archive'!A191)</f>
        <v>140.01.020</v>
      </c>
      <c r="C28" s="16" t="str">
        <f>('Plan de Registratur et Archive'!$B$180)</f>
        <v>Registre des habitants</v>
      </c>
      <c r="D28" s="16" t="str">
        <f>('Plan de Registratur et Archive'!$B$181)</f>
        <v xml:space="preserve">Attestations de domicile </v>
      </c>
    </row>
    <row r="29" spans="1:4" x14ac:dyDescent="0.25">
      <c r="A29" s="16" t="str">
        <f>('Plan de Registratur et Archive'!B515)</f>
        <v xml:space="preserve"> Antennes et installations câblées (construction) </v>
      </c>
      <c r="B29" s="17" t="str">
        <f>('Plan de Registratur et Archive'!A515)</f>
        <v>332.01.010</v>
      </c>
      <c r="C29" s="16" t="str">
        <f>('Plan de Registratur et Archive'!$B$513)</f>
        <v xml:space="preserve"> Médias</v>
      </c>
      <c r="D29" s="16" t="str">
        <f>('Plan de Registratur et Archive'!$B$514)</f>
        <v xml:space="preserve"> Antennes et installations câblées</v>
      </c>
    </row>
    <row r="30" spans="1:4" x14ac:dyDescent="0.25">
      <c r="A30" s="16" t="str">
        <f>('Plan de Registratur et Archive'!B516)</f>
        <v xml:space="preserve"> Antennes et installations câblées (gestion) </v>
      </c>
      <c r="B30" s="17" t="str">
        <f>('Plan de Registratur et Archive'!A516)</f>
        <v>332.01.020</v>
      </c>
      <c r="C30" s="16" t="str">
        <f>('Plan de Registratur et Archive'!$B$513)</f>
        <v xml:space="preserve"> Médias</v>
      </c>
      <c r="D30" s="16" t="str">
        <f>('Plan de Registratur et Archive'!$B$514)</f>
        <v xml:space="preserve"> Antennes et installations câblées</v>
      </c>
    </row>
    <row r="31" spans="1:4" x14ac:dyDescent="0.25">
      <c r="A31" s="16" t="str">
        <f>('Plan de Registratur et Archive'!B74)</f>
        <v xml:space="preserve"> Apprentissage, formation, formation continue (généralités)</v>
      </c>
      <c r="B31" s="17" t="str">
        <f>('Plan de Registratur et Archive'!A74)</f>
        <v>022.01.060</v>
      </c>
      <c r="C31" s="16" t="str">
        <f>('Plan de Registratur et Archive'!$B$62)</f>
        <v>Associations, fondations</v>
      </c>
      <c r="D31" s="16" t="str">
        <f>('Plan de Registratur et Archive'!$B$67)</f>
        <v xml:space="preserve"> Assurance qualité</v>
      </c>
    </row>
    <row r="32" spans="1:4" x14ac:dyDescent="0.25">
      <c r="A32" s="16" t="str">
        <f>('Plan de Registratur et Archive'!B249)</f>
        <v xml:space="preserve"> Approvisionnement économique</v>
      </c>
      <c r="B32" s="17">
        <f>('Plan de Registratur et Archive'!A249)</f>
        <v>161.01</v>
      </c>
      <c r="C32" s="16" t="str">
        <f>('Plan de Registratur et Archive'!$B$223)</f>
        <v xml:space="preserve"> Interventions et manifestations</v>
      </c>
      <c r="D32" s="16" t="str">
        <f>('Plan de Registratur et Archive'!$B$247)</f>
        <v xml:space="preserve"> Documents, études, statistiques communales </v>
      </c>
    </row>
    <row r="33" spans="1:4" x14ac:dyDescent="0.25">
      <c r="A33" s="16" t="str">
        <f>('Plan de Registratur et Archive'!B449)</f>
        <v xml:space="preserve"> Archéologie </v>
      </c>
      <c r="B33" s="17">
        <f>('Plan de Registratur et Archive'!A449)</f>
        <v>312.01</v>
      </c>
      <c r="C33" s="16" t="str">
        <f>('Plan de Registratur et Archive'!$B$447)</f>
        <v xml:space="preserve"> Conservation (paysage et monuments) </v>
      </c>
      <c r="D33" s="16" t="str">
        <f>('Plan de Registratur et Archive'!$B$448)</f>
        <v xml:space="preserve"> Conservation (participation) </v>
      </c>
    </row>
    <row r="34" spans="1:4" x14ac:dyDescent="0.25">
      <c r="A34" s="16" t="str">
        <f>('Plan de Registratur et Archive'!B451)</f>
        <v xml:space="preserve"> Archéologie (participations) </v>
      </c>
      <c r="B34" s="17" t="str">
        <f>('Plan de Registratur et Archive'!A451)</f>
        <v>312.01.020</v>
      </c>
      <c r="C34" s="16" t="str">
        <f>('Plan de Registratur et Archive'!$B$447)</f>
        <v xml:space="preserve"> Conservation (paysage et monuments) </v>
      </c>
      <c r="D34" s="16" t="str">
        <f>('Plan de Registratur et Archive'!$B$450)</f>
        <v xml:space="preserve"> Archéologie (fouilles) </v>
      </c>
    </row>
    <row r="35" spans="1:4" x14ac:dyDescent="0.25">
      <c r="A35" s="16" t="str">
        <f>('Plan de Registratur et Archive'!B92)</f>
        <v xml:space="preserve"> Archives communales</v>
      </c>
      <c r="B35" s="17" t="str">
        <f>('Plan de Registratur et Archive'!A92)</f>
        <v>022.02.040</v>
      </c>
      <c r="C35" s="16" t="str">
        <f>('Plan de Registratur et Archive'!$B$62)</f>
        <v>Associations, fondations</v>
      </c>
      <c r="D35" s="16" t="str">
        <f>('Plan de Registratur et Archive'!$B$87)</f>
        <v xml:space="preserve"> Certificats de travail, certificat de formation</v>
      </c>
    </row>
    <row r="36" spans="1:4" x14ac:dyDescent="0.25">
      <c r="A36" s="16" t="str">
        <f>('Plan de Registratur et Archive'!B869)</f>
        <v xml:space="preserve"> Arrêts de bus</v>
      </c>
      <c r="B36" s="17" t="str">
        <f>('Plan de Registratur et Archive'!A869)</f>
        <v>623.00.010</v>
      </c>
      <c r="C36" s="16" t="str">
        <f>('Plan de Registratur et Archive'!$B$861)</f>
        <v xml:space="preserve"> Participation communale à l'entretien </v>
      </c>
      <c r="D36" s="16" t="str">
        <f>('Plan de Registratur et Archive'!B868)</f>
        <v xml:space="preserve"> Trafic de bus</v>
      </c>
    </row>
    <row r="37" spans="1:4" x14ac:dyDescent="0.25">
      <c r="A37" s="16" t="str">
        <f>('Plan de Registratur et Archive'!B31)</f>
        <v xml:space="preserve"> Assemblée communale</v>
      </c>
      <c r="B37" s="17">
        <f>('Plan de Registratur et Archive'!A31)</f>
        <v>11.02</v>
      </c>
      <c r="C37" s="16" t="str">
        <f>('Plan de Registratur et Archive'!$B$19)</f>
        <v xml:space="preserve"> Publication communale, des familles et personnes individuelles</v>
      </c>
      <c r="D37" s="16" t="str">
        <f>('Plan de Registratur et Archive'!B30)</f>
        <v xml:space="preserve"> Partis et groupes politiques</v>
      </c>
    </row>
    <row r="38" spans="1:4" x14ac:dyDescent="0.25">
      <c r="A38" s="16" t="str">
        <f>('Plan de Registratur et Archive'!B34)</f>
        <v xml:space="preserve"> Assemblée communale (OJ séance, dossiers traités et documents)</v>
      </c>
      <c r="B38" s="17" t="str">
        <f>('Plan de Registratur et Archive'!A34)</f>
        <v>011.02.030</v>
      </c>
      <c r="C38" s="16" t="str">
        <f>('Plan de Registratur et Archive'!$B$19)</f>
        <v xml:space="preserve"> Publication communale, des familles et personnes individuelles</v>
      </c>
      <c r="D38" s="16" t="str">
        <f>('Plan de Registratur et Archive'!$B$33)</f>
        <v xml:space="preserve"> Messages et documentations</v>
      </c>
    </row>
    <row r="39" spans="1:4" x14ac:dyDescent="0.25">
      <c r="A39" s="16" t="str">
        <f>('Plan de Registratur et Archive'!B941)</f>
        <v xml:space="preserve"> Association intercommunale</v>
      </c>
      <c r="B39" s="17" t="str">
        <f>('Plan de Registratur et Archive'!A941)</f>
        <v>720.02.010</v>
      </c>
      <c r="C39" s="16" t="str">
        <f>('Plan de Registratur et Archive'!$B$938)</f>
        <v xml:space="preserve"> Contrats </v>
      </c>
      <c r="D39" s="16" t="str">
        <f>('Plan de Registratur et Archive'!$B$939)</f>
        <v xml:space="preserve"> Exploitation et entretien - conduites </v>
      </c>
    </row>
    <row r="40" spans="1:4" x14ac:dyDescent="0.25">
      <c r="A40" s="16" t="str">
        <f>('Plan de Registratur et Archive'!B215)</f>
        <v xml:space="preserve"> Association intercommunale</v>
      </c>
      <c r="B40" s="17" t="str">
        <f>('Plan de Registratur et Archive'!A215)</f>
        <v>150.00.040</v>
      </c>
      <c r="C40" s="16" t="str">
        <f>('Plan de Registratur et Archive'!$B$180)</f>
        <v>Registre des habitants</v>
      </c>
      <c r="D40" s="16" t="str">
        <f>('Plan de Registratur et Archive'!$B$213)</f>
        <v xml:space="preserve"> Dispositif, alarmes pompiers</v>
      </c>
    </row>
    <row r="41" spans="1:4" x14ac:dyDescent="0.25">
      <c r="A41" s="16" t="str">
        <f>('Plan de Registratur et Archive'!B150)</f>
        <v xml:space="preserve"> Associations </v>
      </c>
      <c r="B41" s="17">
        <f>('Plan de Registratur et Archive'!A150)</f>
        <v>30.08</v>
      </c>
      <c r="C41" s="16" t="str">
        <f>('Plan de Registratur et Archive'!$B$141)</f>
        <v xml:space="preserve"> Divers </v>
      </c>
      <c r="D41" s="16" t="str">
        <f>('Plan de Registratur et Archive'!B149)</f>
        <v xml:space="preserve"> Autres institutions</v>
      </c>
    </row>
    <row r="42" spans="1:4" x14ac:dyDescent="0.25">
      <c r="A42" s="16" t="str">
        <f>('Plan de Registratur et Archive'!B128)</f>
        <v xml:space="preserve"> Associations, fondations</v>
      </c>
      <c r="B42" s="17">
        <f>('Plan de Registratur et Archive'!A128)</f>
        <v>22.09</v>
      </c>
      <c r="C42" s="16" t="str">
        <f>('Plan de Registratur et Archive'!$B$62)</f>
        <v>Associations, fondations</v>
      </c>
      <c r="D42" s="16" t="str">
        <f>('Plan de Registratur et Archive'!$B$124)</f>
        <v xml:space="preserve"> Audits, Analyse (Conseil communal, Administration) </v>
      </c>
    </row>
    <row r="43" spans="1:4" x14ac:dyDescent="0.25">
      <c r="A43" s="16" t="str">
        <f>('Plan de Registratur et Archive'!B683)</f>
        <v xml:space="preserve"> Assurance militaire </v>
      </c>
      <c r="B43" s="17">
        <f>('Plan de Registratur et Archive'!A683)</f>
        <v>514</v>
      </c>
      <c r="C43" s="16" t="str">
        <f>('Plan de Registratur et Archive'!$B$681)</f>
        <v xml:space="preserve"> Assurance-accidents</v>
      </c>
      <c r="D43" s="16" t="str">
        <f>('Plan de Registratur et Archive'!$B$682)</f>
        <v>Assurance-militaire</v>
      </c>
    </row>
    <row r="44" spans="1:4" x14ac:dyDescent="0.25">
      <c r="A44" s="16" t="str">
        <f>('Plan de Registratur et Archive'!B680)</f>
        <v xml:space="preserve"> Assurance-accidents </v>
      </c>
      <c r="B44" s="17">
        <f>('Plan de Registratur et Archive'!A680)</f>
        <v>513</v>
      </c>
      <c r="C44" s="16" t="str">
        <f>('Plan de Registratur et Archive'!$B$678)</f>
        <v xml:space="preserve"> Réductions de primes </v>
      </c>
      <c r="D44" s="16" t="str">
        <f>('Plan de Registratur et Archive'!$B$679)</f>
        <v>Assurance-accidents</v>
      </c>
    </row>
    <row r="45" spans="1:4" x14ac:dyDescent="0.25">
      <c r="A45" s="16" t="str">
        <f>('Plan de Registratur et Archive'!B689)</f>
        <v xml:space="preserve"> Assurance-invalidité</v>
      </c>
      <c r="B45" s="17" t="str">
        <f>('Plan de Registratur et Archive'!A689)</f>
        <v>521.00.010</v>
      </c>
      <c r="C45" s="16" t="str">
        <f>('Plan de Registratur et Archive'!$B$687)</f>
        <v>Assurance-invalidité</v>
      </c>
      <c r="D45" s="16" t="str">
        <f>('Plan de Registratur et Archive'!$B$688)</f>
        <v xml:space="preserve"> Assurance-invalidité</v>
      </c>
    </row>
    <row r="46" spans="1:4" x14ac:dyDescent="0.25">
      <c r="A46" s="16" t="str">
        <f>('Plan de Registratur et Archive'!B735)</f>
        <v xml:space="preserve"> Assurance-maternité</v>
      </c>
      <c r="B46" s="17" t="str">
        <f>('Plan de Registratur et Archive'!A735)</f>
        <v>542.00.010</v>
      </c>
      <c r="C46" s="16" t="str">
        <f>('Plan de Registratur et Archive'!$B$729)</f>
        <v xml:space="preserve"> Documents, études, statistiques communales </v>
      </c>
      <c r="D46" s="16" t="str">
        <f>('Plan de Registratur et Archive'!$B$734)</f>
        <v xml:space="preserve"> Assurance-maternité</v>
      </c>
    </row>
    <row r="47" spans="1:4" x14ac:dyDescent="0.25">
      <c r="A47" s="16" t="str">
        <f>('Plan de Registratur et Archive'!B79)</f>
        <v xml:space="preserve"> Assurances (info spécifiques dans dossiers personnels) </v>
      </c>
      <c r="B47" s="17" t="str">
        <f>('Plan de Registratur et Archive'!A79)</f>
        <v>022.01.110</v>
      </c>
      <c r="C47" s="16" t="str">
        <f>('Plan de Registratur et Archive'!$B$62)</f>
        <v>Associations, fondations</v>
      </c>
      <c r="D47" s="16" t="str">
        <f>('Plan de Registratur et Archive'!$B$67)</f>
        <v xml:space="preserve"> Assurance qualité</v>
      </c>
    </row>
    <row r="48" spans="1:4" x14ac:dyDescent="0.25">
      <c r="A48" s="16" t="str">
        <f>('Plan de Registratur et Archive'!B80)</f>
        <v xml:space="preserve"> Assurances choses (info spécifiques dans dossiers personnels) </v>
      </c>
      <c r="B48" s="17" t="str">
        <f>('Plan de Registratur et Archive'!A80)</f>
        <v>022.01.112</v>
      </c>
      <c r="C48" s="16" t="str">
        <f>('Plan de Registratur et Archive'!$B$62)</f>
        <v>Associations, fondations</v>
      </c>
      <c r="D48" s="16" t="str">
        <f>('Plan de Registratur et Archive'!$B$67)</f>
        <v xml:space="preserve"> Assurance qualité</v>
      </c>
    </row>
    <row r="49" spans="1:4" x14ac:dyDescent="0.25">
      <c r="A49" s="16" t="str">
        <f>('Plan de Registratur et Archive'!B81)</f>
        <v xml:space="preserve"> Assurances RC (info spécifiques dans dossiers personnels) </v>
      </c>
      <c r="B49" s="17" t="str">
        <f>('Plan de Registratur et Archive'!A81)</f>
        <v>022.01.114</v>
      </c>
      <c r="C49" s="16" t="str">
        <f>('Plan de Registratur et Archive'!$B$62)</f>
        <v>Associations, fondations</v>
      </c>
      <c r="D49" s="16" t="str">
        <f>('Plan de Registratur et Archive'!$B$67)</f>
        <v xml:space="preserve"> Assurance qualité</v>
      </c>
    </row>
    <row r="50" spans="1:4" x14ac:dyDescent="0.25">
      <c r="A50" s="16" t="str">
        <f>('Plan de Registratur et Archive'!B1176)</f>
        <v xml:space="preserve"> Autorisations de réclame</v>
      </c>
      <c r="B50" s="17" t="str">
        <f>('Plan de Registratur et Archive'!A1176)</f>
        <v>850.01.010</v>
      </c>
      <c r="C50" s="16" t="str">
        <f>('Plan de Registratur et Archive'!$B$1174)</f>
        <v xml:space="preserve"> Participations, conventions fiscales </v>
      </c>
      <c r="D50" s="16" t="str">
        <f>('Plan de Registratur et Archive'!$B$1175)</f>
        <v>Autorisations</v>
      </c>
    </row>
    <row r="51" spans="1:4" x14ac:dyDescent="0.25">
      <c r="A51" s="16" t="str">
        <f>('Plan de Registratur et Archive'!B153)</f>
        <v xml:space="preserve"> Autorités : syndicats communaux / intercommunaux</v>
      </c>
      <c r="B51" s="17" t="str">
        <f>('Plan de Registratur et Archive'!A153)</f>
        <v>030.08.030</v>
      </c>
      <c r="C51" s="16" t="str">
        <f>('Plan de Registratur et Archive'!$B$141)</f>
        <v xml:space="preserve"> Divers </v>
      </c>
      <c r="D51" s="16" t="str">
        <f>('Plan de Registratur et Archive'!B152)</f>
        <v xml:space="preserve"> Communes jurassiennes</v>
      </c>
    </row>
    <row r="52" spans="1:4" x14ac:dyDescent="0.25">
      <c r="A52" s="16" t="str">
        <f>('Plan de Registratur et Archive'!B493)</f>
        <v xml:space="preserve"> Autres</v>
      </c>
      <c r="B52" s="17" t="str">
        <f>('Plan de Registratur et Archive'!A493)</f>
        <v>329.00.040</v>
      </c>
      <c r="C52" s="16" t="str">
        <f>('Plan de Registratur et Archive'!$B$489)</f>
        <v xml:space="preserve"> Evénements officiels </v>
      </c>
      <c r="D52" s="16" t="str">
        <f>('Plan de Registratur et Archive'!$B$490)</f>
        <v xml:space="preserve"> Fête nationale </v>
      </c>
    </row>
    <row r="53" spans="1:4" x14ac:dyDescent="0.25">
      <c r="A53" s="16" t="str">
        <f>('Plan de Registratur et Archive'!B487)</f>
        <v xml:space="preserve"> Autres clubs culturels (participation )</v>
      </c>
      <c r="B53" s="17" t="str">
        <f>('Plan de Registratur et Archive'!A487)</f>
        <v>322.09.050</v>
      </c>
      <c r="C53" s="16" t="str">
        <f>('Plan de Registratur et Archive'!$B$482)</f>
        <v>Associations / Fondations</v>
      </c>
      <c r="D53" s="16" t="str">
        <f>('Plan de Registratur et Archive'!$B$483)</f>
        <v xml:space="preserve"> Clubs de musique (participation )</v>
      </c>
    </row>
    <row r="54" spans="1:4" x14ac:dyDescent="0.25">
      <c r="A54" s="16" t="str">
        <f>('Plan de Registratur et Archive'!B146)</f>
        <v xml:space="preserve"> Autres communes</v>
      </c>
      <c r="B54" s="17" t="str">
        <f>('Plan de Registratur et Archive'!A146)</f>
        <v>030.01.030</v>
      </c>
      <c r="C54" s="16" t="str">
        <f>('Plan de Registratur et Archive'!$B$141)</f>
        <v xml:space="preserve"> Divers </v>
      </c>
      <c r="D54" s="16" t="str">
        <f>('Plan de Registratur et Archive'!$B$142)</f>
        <v xml:space="preserve"> Documents, études, statistiques communales </v>
      </c>
    </row>
    <row r="55" spans="1:4" x14ac:dyDescent="0.25">
      <c r="A55" s="16" t="str">
        <f>('Plan de Registratur et Archive'!B408)</f>
        <v xml:space="preserve"> Autres services scolaires</v>
      </c>
      <c r="B55" s="17">
        <f>('Plan de Registratur et Archive'!A408)</f>
        <v>220.05</v>
      </c>
      <c r="C55" s="16" t="str">
        <f>('Plan de Registratur et Archive'!$B$399)</f>
        <v xml:space="preserve"> Demandes, examens des cas </v>
      </c>
      <c r="D55" s="16" t="str">
        <f>('Plan de Registratur et Archive'!$B$406)</f>
        <v xml:space="preserve"> Contrats </v>
      </c>
    </row>
    <row r="56" spans="1:4" x14ac:dyDescent="0.25">
      <c r="A56" s="16" t="str">
        <f>('Plan de Registratur et Archive'!B1262)</f>
        <v xml:space="preserve"> Avis d'imposition </v>
      </c>
      <c r="B56" s="17" t="str">
        <f>('Plan de Registratur et Archive'!A1262)</f>
        <v>910.02.050</v>
      </c>
      <c r="C56" s="16" t="str">
        <f>('Plan de Registratur et Archive'!$B$1254)</f>
        <v xml:space="preserve"> Droits de mutation </v>
      </c>
      <c r="D56" s="16" t="str">
        <f>('Plan de Registratur et Archive'!B1261)</f>
        <v>Service cantonal des contributions, actes de défaut de bien</v>
      </c>
    </row>
    <row r="57" spans="1:4" x14ac:dyDescent="0.25">
      <c r="A57" s="16" t="str">
        <f>('Plan de Registratur et Archive'!B339)</f>
        <v xml:space="preserve"> Bâtiments scolaires </v>
      </c>
      <c r="B57" s="17">
        <f>('Plan de Registratur et Archive'!A339)</f>
        <v>217</v>
      </c>
      <c r="C57" s="16" t="str">
        <f>('Plan de Registratur et Archive'!$B$334)</f>
        <v>Association</v>
      </c>
      <c r="D57" s="16" t="str">
        <f>('Plan de Registratur et Archive'!$B$335)</f>
        <v xml:space="preserve"> Divers </v>
      </c>
    </row>
    <row r="58" spans="1:4" x14ac:dyDescent="0.25">
      <c r="A58" s="16" t="str">
        <f>('Plan de Registratur et Archive'!B338)</f>
        <v xml:space="preserve"> Bâtiments scolaires, halle de gymnastique</v>
      </c>
      <c r="B58" s="17">
        <f>('Plan de Registratur et Archive'!A338)</f>
        <v>217</v>
      </c>
      <c r="C58" s="16" t="str">
        <f>('Plan de Registratur et Archive'!$B$334)</f>
        <v>Association</v>
      </c>
      <c r="D58" s="16" t="str">
        <f>('Plan de Registratur et Archive'!$B$335)</f>
        <v xml:space="preserve"> Divers </v>
      </c>
    </row>
    <row r="59" spans="1:4" x14ac:dyDescent="0.25">
      <c r="A59" s="16" t="str">
        <f>('Plan de Registratur et Archive'!B467)</f>
        <v xml:space="preserve"> Bibliothèque communale </v>
      </c>
      <c r="B59" s="17" t="str">
        <f>('Plan de Registratur et Archive'!A467)</f>
        <v>321.00.010</v>
      </c>
      <c r="C59" s="16" t="str">
        <f>('Plan de Registratur et Archive'!$B$452)</f>
        <v xml:space="preserve"> Châteaux et forteresses</v>
      </c>
      <c r="D59" s="16" t="str">
        <f>('Plan de Registratur et Archive'!$B$466)</f>
        <v xml:space="preserve"> Bibliothèque communale</v>
      </c>
    </row>
    <row r="60" spans="1:4" x14ac:dyDescent="0.25">
      <c r="A60" s="16" t="str">
        <f>('Plan de Registratur et Archive'!B465)</f>
        <v xml:space="preserve"> Bibliothèque, Ludothèque</v>
      </c>
      <c r="B60" s="17">
        <f>('Plan de Registratur et Archive'!A465)</f>
        <v>321</v>
      </c>
      <c r="C60" s="16" t="str">
        <f>('Plan de Registratur et Archive'!$B$452)</f>
        <v xml:space="preserve"> Châteaux et forteresses</v>
      </c>
      <c r="D60" s="16" t="str">
        <f>('Plan de Registratur et Archive'!$B$463)</f>
        <v xml:space="preserve"> Divers </v>
      </c>
    </row>
    <row r="61" spans="1:4" x14ac:dyDescent="0.25">
      <c r="A61" s="16" t="str">
        <f>('Plan de Registratur et Archive'!B458)</f>
        <v xml:space="preserve"> Biens culturels (participations) </v>
      </c>
      <c r="B61" s="17" t="str">
        <f>('Plan de Registratur et Archive'!A458)</f>
        <v>312.04.020</v>
      </c>
      <c r="C61" s="16" t="str">
        <f>('Plan de Registratur et Archive'!$B$452)</f>
        <v xml:space="preserve"> Châteaux et forteresses</v>
      </c>
      <c r="D61" s="16" t="str">
        <f>('Plan de Registratur et Archive'!$B$456)</f>
        <v xml:space="preserve"> Protection des biens culturels</v>
      </c>
    </row>
    <row r="62" spans="1:4" x14ac:dyDescent="0.25">
      <c r="A62" s="16" t="str">
        <f>('Plan de Registratur et Archive'!B457)</f>
        <v xml:space="preserve"> Biens culturels (protection, mesures, inventaires ) </v>
      </c>
      <c r="B62" s="17" t="str">
        <f>('Plan de Registratur et Archive'!A457)</f>
        <v>312.04.010</v>
      </c>
      <c r="C62" s="16" t="str">
        <f>('Plan de Registratur et Archive'!$B$452)</f>
        <v xml:space="preserve"> Châteaux et forteresses</v>
      </c>
      <c r="D62" s="16" t="str">
        <f>('Plan de Registratur et Archive'!$B$456)</f>
        <v xml:space="preserve"> Protection des biens culturels</v>
      </c>
    </row>
    <row r="63" spans="1:4" x14ac:dyDescent="0.25">
      <c r="A63" s="16" t="str">
        <f>('Plan de Registratur et Archive'!B947)</f>
        <v xml:space="preserve"> Biens immobiliers</v>
      </c>
      <c r="B63" s="17">
        <f>('Plan de Registratur et Archive'!A947)</f>
        <v>720.04</v>
      </c>
      <c r="C63" s="16" t="str">
        <f>('Plan de Registratur et Archive'!$B$938)</f>
        <v xml:space="preserve"> Contrats </v>
      </c>
      <c r="D63" s="16" t="str">
        <f>('Plan de Registratur et Archive'!$B$943)</f>
        <v xml:space="preserve"> Contrats </v>
      </c>
    </row>
    <row r="64" spans="1:4" x14ac:dyDescent="0.25">
      <c r="A64" s="16" t="str">
        <f>('Plan de Registratur et Archive'!B1050)</f>
        <v xml:space="preserve"> Biens immobiliers </v>
      </c>
      <c r="B64" s="17">
        <f>('Plan de Registratur et Archive'!A1050)</f>
        <v>771.01</v>
      </c>
      <c r="C64" s="16" t="str">
        <f>('Plan de Registratur et Archive'!$B$1040)</f>
        <v xml:space="preserve"> Projets individuels</v>
      </c>
      <c r="D64" s="16" t="str">
        <f>('Plan de Registratur et Archive'!$B$1047)</f>
        <v xml:space="preserve"> Plan des tombes, registre des tombes </v>
      </c>
    </row>
    <row r="65" spans="1:4" x14ac:dyDescent="0.25">
      <c r="A65" s="16" t="str">
        <f>('Plan de Registratur et Archive'!B1135)</f>
        <v xml:space="preserve"> Biens immobiliers </v>
      </c>
      <c r="B65" s="17">
        <f>('Plan de Registratur et Archive'!A1135)</f>
        <v>820.01</v>
      </c>
      <c r="C65" s="16" t="str">
        <f>('Plan de Registratur et Archive'!$B$1129)</f>
        <v>Economie alpestre</v>
      </c>
      <c r="D65" s="16" t="str">
        <f>('Plan de Registratur et Archive'!$B$1133)</f>
        <v xml:space="preserve"> Forêts (entretien) </v>
      </c>
    </row>
    <row r="66" spans="1:4" x14ac:dyDescent="0.25">
      <c r="A66" s="16" t="str">
        <f>('Plan de Registratur et Archive'!B922)</f>
        <v xml:space="preserve"> Biens immobiliers </v>
      </c>
      <c r="B66" s="17">
        <f>('Plan de Registratur et Archive'!A922)</f>
        <v>710.03</v>
      </c>
      <c r="C66" s="16" t="str">
        <f>('Plan de Registratur et Archive'!$B$913)</f>
        <v xml:space="preserve"> Approvisionnement en eau </v>
      </c>
      <c r="D66" s="16" t="str">
        <f>('Plan de Registratur et Archive'!$B$919)</f>
        <v>Analyse d'eau</v>
      </c>
    </row>
    <row r="67" spans="1:4" x14ac:dyDescent="0.25">
      <c r="A67" s="16" t="str">
        <f>('Plan de Registratur et Archive'!B1225)</f>
        <v xml:space="preserve"> Biens immobiliers </v>
      </c>
      <c r="B67" s="17">
        <f>('Plan de Registratur et Archive'!A1225)</f>
        <v>890.01</v>
      </c>
      <c r="C67" s="16" t="str">
        <f>('Plan de Registratur et Archive'!$B$1221)</f>
        <v xml:space="preserve"> Documents, études, statistiques communales </v>
      </c>
      <c r="D67" s="16" t="str">
        <f>('Plan de Registratur et Archive'!$B$1222)</f>
        <v xml:space="preserve"> Autres exploitations artisanales</v>
      </c>
    </row>
    <row r="68" spans="1:4" x14ac:dyDescent="0.25">
      <c r="A68" s="16" t="str">
        <f>('Plan de Registratur et Archive'!B716)</f>
        <v xml:space="preserve"> Biens immobiliers (construction, entretien) </v>
      </c>
      <c r="B68" s="17" t="str">
        <f>('Plan de Registratur et Archive'!A716)</f>
        <v>534.01.010</v>
      </c>
      <c r="C68" s="16" t="str">
        <f>('Plan de Registratur et Archive'!$B$712)</f>
        <v xml:space="preserve"> Logements pour aînés</v>
      </c>
      <c r="D68" s="16" t="str">
        <f>('Plan de Registratur et Archive'!$B$715)</f>
        <v xml:space="preserve"> Biens immobiliers </v>
      </c>
    </row>
    <row r="69" spans="1:4" x14ac:dyDescent="0.25">
      <c r="A69" s="16" t="str">
        <f>('Plan de Registratur et Archive'!B746)</f>
        <v xml:space="preserve"> Biens immobiliers (construction, entretien) </v>
      </c>
      <c r="B69" s="17" t="str">
        <f>('Plan de Registratur et Archive'!A746)</f>
        <v>545.02.010</v>
      </c>
      <c r="C69" s="16" t="str">
        <f>('Plan de Registratur et Archive'!$B$744)</f>
        <v xml:space="preserve"> Crèches et lieux pour les jeunes (garderies, groupe de jeu)</v>
      </c>
      <c r="D69" s="16" t="str">
        <f>('Plan de Registratur et Archive'!$B$745)</f>
        <v xml:space="preserve"> Biens immobiliers </v>
      </c>
    </row>
    <row r="70" spans="1:4" x14ac:dyDescent="0.25">
      <c r="A70" s="16" t="str">
        <f>('Plan de Registratur et Archive'!B978)</f>
        <v xml:space="preserve"> Biens immobiliers (déchetterie+conteneurs)</v>
      </c>
      <c r="B70" s="17">
        <f>('Plan de Registratur et Archive'!A978)</f>
        <v>730.04</v>
      </c>
      <c r="C70" s="16" t="str">
        <f>('Plan de Registratur et Archive'!$B$975)</f>
        <v xml:space="preserve"> Frais d'exploitation</v>
      </c>
      <c r="D70" s="16" t="str">
        <f>('Plan de Registratur et Archive'!$B$976)</f>
        <v xml:space="preserve"> Frais </v>
      </c>
    </row>
    <row r="71" spans="1:4" x14ac:dyDescent="0.25">
      <c r="A71" s="16" t="str">
        <f>('Plan de Registratur et Archive'!B747)</f>
        <v xml:space="preserve"> Biens immobiliers (exploitation) </v>
      </c>
      <c r="B71" s="17" t="str">
        <f>('Plan de Registratur et Archive'!A747)</f>
        <v>545.02.020</v>
      </c>
      <c r="C71" s="16" t="str">
        <f>('Plan de Registratur et Archive'!$B$744)</f>
        <v xml:space="preserve"> Crèches et lieux pour les jeunes (garderies, groupe de jeu)</v>
      </c>
      <c r="D71" s="16" t="str">
        <f>('Plan de Registratur et Archive'!$B$745)</f>
        <v xml:space="preserve"> Biens immobiliers </v>
      </c>
    </row>
    <row r="72" spans="1:4" x14ac:dyDescent="0.25">
      <c r="A72" s="16" t="str">
        <f>('Plan de Registratur et Archive'!B949)</f>
        <v xml:space="preserve"> Biens immobiliers contrats </v>
      </c>
      <c r="B72" s="17" t="str">
        <f>('Plan de Registratur et Archive'!A949)</f>
        <v>720.04.020</v>
      </c>
      <c r="C72" s="16" t="str">
        <f>('Plan de Registratur et Archive'!$B$938)</f>
        <v xml:space="preserve"> Contrats </v>
      </c>
      <c r="D72" s="16" t="str">
        <f>('Plan de Registratur et Archive'!$B$948)</f>
        <v xml:space="preserve"> Biens immobiliers (construction, entretien)</v>
      </c>
    </row>
    <row r="73" spans="1:4" x14ac:dyDescent="0.25">
      <c r="A73" s="16" t="str">
        <f>('Plan de Registratur et Archive'!B951)</f>
        <v xml:space="preserve"> Biens immobiliers exploitation </v>
      </c>
      <c r="B73" s="17" t="str">
        <f>('Plan de Registratur et Archive'!A951)</f>
        <v>720.04.040</v>
      </c>
      <c r="C73" s="16" t="str">
        <f>('Plan de Registratur et Archive'!$B$938)</f>
        <v xml:space="preserve"> Contrats </v>
      </c>
      <c r="D73" s="16" t="str">
        <f>('Plan de Registratur et Archive'!$B$948)</f>
        <v xml:space="preserve"> Biens immobiliers (construction, entretien)</v>
      </c>
    </row>
    <row r="74" spans="1:4" x14ac:dyDescent="0.25">
      <c r="A74" s="16" t="str">
        <f>('Plan de Registratur et Archive'!B950)</f>
        <v xml:space="preserve"> Biens immobiliers gestion </v>
      </c>
      <c r="B74" s="17" t="str">
        <f>('Plan de Registratur et Archive'!A950)</f>
        <v>720.04.030</v>
      </c>
      <c r="C74" s="16" t="str">
        <f>('Plan de Registratur et Archive'!$B$938)</f>
        <v xml:space="preserve"> Contrats </v>
      </c>
      <c r="D74" s="16" t="str">
        <f>('Plan de Registratur et Archive'!$B$948)</f>
        <v xml:space="preserve"> Biens immobiliers (construction, entretien)</v>
      </c>
    </row>
    <row r="75" spans="1:4" x14ac:dyDescent="0.25">
      <c r="A75" s="16" t="str">
        <f>('Plan de Registratur et Archive'!B980)</f>
        <v xml:space="preserve"> Biens immobiliers, contrats </v>
      </c>
      <c r="B75" s="17" t="str">
        <f>('Plan de Registratur et Archive'!A980)</f>
        <v>730.04.020</v>
      </c>
      <c r="C75" s="16" t="str">
        <f>('Plan de Registratur et Archive'!$B$975)</f>
        <v xml:space="preserve"> Frais d'exploitation</v>
      </c>
      <c r="D75" s="16" t="str">
        <f>('Plan de Registratur et Archive'!$B$979)</f>
        <v xml:space="preserve"> Biens immobiliers (construction, entretien)</v>
      </c>
    </row>
    <row r="76" spans="1:4" x14ac:dyDescent="0.25">
      <c r="A76" s="16" t="str">
        <f>('Plan de Registratur et Archive'!B982)</f>
        <v xml:space="preserve"> Biens immobiliers, exploitation </v>
      </c>
      <c r="B76" s="17" t="str">
        <f>('Plan de Registratur et Archive'!A982)</f>
        <v>730.04.040</v>
      </c>
      <c r="C76" s="16" t="str">
        <f>('Plan de Registratur et Archive'!$B$975)</f>
        <v xml:space="preserve"> Frais d'exploitation</v>
      </c>
      <c r="D76" s="16" t="str">
        <f>('Plan de Registratur et Archive'!B981)</f>
        <v xml:space="preserve"> Biens immobiliers, gestion </v>
      </c>
    </row>
    <row r="77" spans="1:4" x14ac:dyDescent="0.25">
      <c r="A77" s="16" t="str">
        <f>('Plan de Registratur et Archive'!B1021)</f>
        <v xml:space="preserve"> Biodiversité</v>
      </c>
      <c r="B77" s="17" t="str">
        <f>('Plan de Registratur et Archive'!A1021)</f>
        <v>750.00.080</v>
      </c>
      <c r="C77" s="16" t="str">
        <f>('Plan de Registratur et Archive'!$B$1011)</f>
        <v xml:space="preserve"> Documents, études, statistiques communales </v>
      </c>
      <c r="D77" s="16" t="str">
        <f>('Plan de Registratur et Archive'!$B$1019)</f>
        <v xml:space="preserve"> Protection des animaux et des oiseaux</v>
      </c>
    </row>
    <row r="78" spans="1:4" x14ac:dyDescent="0.25">
      <c r="A78" s="16" t="str">
        <f>('Plan de Registratur et Archive'!B521)</f>
        <v xml:space="preserve"> Boites à lettres </v>
      </c>
      <c r="B78" s="17" t="str">
        <f>('Plan de Registratur et Archive'!A521)</f>
        <v>332.03.010</v>
      </c>
      <c r="C78" s="16" t="str">
        <f>('Plan de Registratur et Archive'!$B$513)</f>
        <v xml:space="preserve"> Médias</v>
      </c>
      <c r="D78" s="16" t="str">
        <f>('Plan de Registratur et Archive'!$B$520)</f>
        <v xml:space="preserve"> Poste </v>
      </c>
    </row>
    <row r="79" spans="1:4" x14ac:dyDescent="0.25">
      <c r="A79" s="16" t="str">
        <f>('Plan de Registratur et Archive'!B428)</f>
        <v xml:space="preserve"> Bourses</v>
      </c>
      <c r="B79" s="17" t="str">
        <f>('Plan de Registratur et Archive'!A428)</f>
        <v>299.03.020</v>
      </c>
      <c r="C79" s="16" t="str">
        <f>('Plan de Registratur et Archive'!$B$426)</f>
        <v xml:space="preserve"> Écoles professionnelles commerciales et industrielles</v>
      </c>
      <c r="D79" s="16" t="str">
        <f>('Plan de Registratur et Archive'!$B$427)</f>
        <v xml:space="preserve"> Participation aux écoles</v>
      </c>
    </row>
    <row r="80" spans="1:4" x14ac:dyDescent="0.25">
      <c r="A80" s="16" t="str">
        <f>('Plan de Registratur et Archive'!B42)</f>
        <v xml:space="preserve"> Bureau (membres)</v>
      </c>
      <c r="B80" s="17" t="str">
        <f>('Plan de Registratur et Archive'!A42)</f>
        <v>011.04.010</v>
      </c>
      <c r="C80" s="16" t="str">
        <f>('Plan de Registratur et Archive'!$B$19)</f>
        <v xml:space="preserve"> Publication communale, des familles et personnes individuelles</v>
      </c>
      <c r="D80" s="16" t="str">
        <f>('Plan de Registratur et Archive'!$B$39)</f>
        <v xml:space="preserve"> Conseil général (OJ séance, dossiers traités et documents)</v>
      </c>
    </row>
    <row r="81" spans="1:4" x14ac:dyDescent="0.25">
      <c r="A81" s="16" t="str">
        <f>('Plan de Registratur et Archive'!B28)</f>
        <v xml:space="preserve"> Bureau de vote (Participants) </v>
      </c>
      <c r="B81" s="17" t="str">
        <f>('Plan de Registratur et Archive'!A28)</f>
        <v>011.00.060</v>
      </c>
      <c r="C81" s="16" t="str">
        <f>('Plan de Registratur et Archive'!$B$19)</f>
        <v xml:space="preserve"> Publication communale, des familles et personnes individuelles</v>
      </c>
      <c r="D81" s="16" t="str">
        <f>('Plan de Registratur et Archive'!B27)</f>
        <v xml:space="preserve"> Registre des votants </v>
      </c>
    </row>
    <row r="82" spans="1:4" x14ac:dyDescent="0.25">
      <c r="A82" s="16" t="str">
        <f>('Plan de Registratur et Archive'!B41)</f>
        <v xml:space="preserve"> Bureau du conseil général</v>
      </c>
      <c r="B82" s="17">
        <f>('Plan de Registratur et Archive'!A41)</f>
        <v>11.04</v>
      </c>
      <c r="C82" s="16" t="str">
        <f>('Plan de Registratur et Archive'!$B$19)</f>
        <v xml:space="preserve"> Publication communale, des familles et personnes individuelles</v>
      </c>
      <c r="D82" s="16" t="str">
        <f>('Plan de Registratur et Archive'!$B$39)</f>
        <v xml:space="preserve"> Conseil général (OJ séance, dossiers traités et documents)</v>
      </c>
    </row>
    <row r="83" spans="1:4" x14ac:dyDescent="0.25">
      <c r="A83" s="16" t="str">
        <f>('Plan de Registratur et Archive'!B1207)</f>
        <v xml:space="preserve"> CAD</v>
      </c>
      <c r="B83" s="17">
        <f>('Plan de Registratur et Archive'!A1207)</f>
        <v>873.01</v>
      </c>
      <c r="C83" s="16" t="str">
        <f>('Plan de Registratur et Archive'!$B$1193)</f>
        <v xml:space="preserve"> Plan général des énergies </v>
      </c>
      <c r="D83" s="16" t="str">
        <f>('Plan de Registratur et Archive'!$B$1202)</f>
        <v xml:space="preserve"> Pétrole et gaz</v>
      </c>
    </row>
    <row r="84" spans="1:4" x14ac:dyDescent="0.25">
      <c r="A84" s="16" t="str">
        <f>('Plan de Registratur et Archive'!B1208)</f>
        <v xml:space="preserve"> CAD exploitation</v>
      </c>
      <c r="B84" s="17" t="str">
        <f>('Plan de Registratur et Archive'!A1208)</f>
        <v>873.01.010</v>
      </c>
      <c r="C84" s="16" t="str">
        <f>('Plan de Registratur et Archive'!$B$1193)</f>
        <v xml:space="preserve"> Plan général des énergies </v>
      </c>
      <c r="D84" s="16" t="str">
        <f>('Plan de Registratur et Archive'!$B$1202)</f>
        <v xml:space="preserve"> Pétrole et gaz</v>
      </c>
    </row>
    <row r="85" spans="1:4" x14ac:dyDescent="0.25">
      <c r="A85" s="16" t="str">
        <f>('Plan de Registratur et Archive'!B200)</f>
        <v xml:space="preserve"> Cadastre, mensuration et système de géo informations SIT</v>
      </c>
      <c r="B85" s="17">
        <f>('Plan de Registratur et Archive'!A200)</f>
        <v>140.06</v>
      </c>
      <c r="C85" s="16" t="str">
        <f>('Plan de Registratur et Archive'!$B$180)</f>
        <v>Registre des habitants</v>
      </c>
      <c r="D85" s="16" t="str">
        <f>('Plan de Registratur et Archive'!$B$199)</f>
        <v xml:space="preserve"> Changement de nom</v>
      </c>
    </row>
    <row r="86" spans="1:4" x14ac:dyDescent="0.25">
      <c r="A86" s="16" t="str">
        <f>('Plan de Registratur et Archive'!B219)</f>
        <v xml:space="preserve"> Cadres (promotions, nominations)</v>
      </c>
      <c r="B86" s="17" t="str">
        <f>('Plan de Registratur et Archive'!A219)</f>
        <v>150.01.020</v>
      </c>
      <c r="C86" s="16" t="str">
        <f>('Plan de Registratur et Archive'!$B$180)</f>
        <v>Registre des habitants</v>
      </c>
      <c r="D86" s="16" t="str">
        <f>('Plan de Registratur et Archive'!$B$218)</f>
        <v xml:space="preserve"> Etat major, coordination avec les organisations d'urgence/protection de la population</v>
      </c>
    </row>
    <row r="87" spans="1:4" x14ac:dyDescent="0.25">
      <c r="A87" s="16" t="str">
        <f>('Plan de Registratur et Archive'!B82)</f>
        <v xml:space="preserve"> Caisse de pension (info spécifiques dans dossiers personnels) </v>
      </c>
      <c r="B87" s="17" t="str">
        <f>('Plan de Registratur et Archive'!A82)</f>
        <v>022.01.116</v>
      </c>
      <c r="C87" s="16" t="str">
        <f>('Plan de Registratur et Archive'!$B$62)</f>
        <v>Associations, fondations</v>
      </c>
      <c r="D87" s="16" t="str">
        <f>('Plan de Registratur et Archive'!$B$67)</f>
        <v xml:space="preserve"> Assurance qualité</v>
      </c>
    </row>
    <row r="88" spans="1:4" x14ac:dyDescent="0.25">
      <c r="A88" s="16" t="str">
        <f>('Plan de Registratur et Archive'!B56)</f>
        <v xml:space="preserve"> Calendrier des séances et autres rdv</v>
      </c>
      <c r="B88" s="17" t="str">
        <f>('Plan de Registratur et Archive'!A56)</f>
        <v>012.00.060</v>
      </c>
      <c r="C88" s="16" t="str">
        <f>('Plan de Registratur et Archive'!$B$47)</f>
        <v xml:space="preserve"> Divers </v>
      </c>
      <c r="D88" s="16" t="str">
        <f>('Plan de Registratur et Archive'!$B$55)</f>
        <v xml:space="preserve"> Honoraires, défraiement, vacations</v>
      </c>
    </row>
    <row r="89" spans="1:4" x14ac:dyDescent="0.25">
      <c r="A89" s="16" t="str">
        <f>('Plan de Registratur et Archive'!B641)</f>
        <v xml:space="preserve"> Campagnes de vaccination </v>
      </c>
      <c r="B89" s="17" t="str">
        <f>('Plan de Registratur et Archive'!A641)</f>
        <v>432.00.020</v>
      </c>
      <c r="C89" s="16" t="str">
        <f>('Plan de Registratur et Archive'!$B$635)</f>
        <v xml:space="preserve"> Prévention de l'alcoolisme</v>
      </c>
      <c r="D89" s="16" t="str">
        <f>('Plan de Registratur et Archive'!$B$636)</f>
        <v xml:space="preserve"> Prévention de drogues </v>
      </c>
    </row>
    <row r="90" spans="1:4" x14ac:dyDescent="0.25">
      <c r="A90" s="16" t="str">
        <f>('Plan de Registratur et Archive'!B145)</f>
        <v xml:space="preserve"> Canton</v>
      </c>
      <c r="B90" s="17" t="str">
        <f>('Plan de Registratur et Archive'!A145)</f>
        <v>030.01.010</v>
      </c>
      <c r="C90" s="16" t="str">
        <f>('Plan de Registratur et Archive'!$B$141)</f>
        <v xml:space="preserve"> Divers </v>
      </c>
      <c r="D90" s="16" t="str">
        <f>('Plan de Registratur et Archive'!$B$142)</f>
        <v xml:space="preserve"> Documents, études, statistiques communales </v>
      </c>
    </row>
    <row r="91" spans="1:4" x14ac:dyDescent="0.25">
      <c r="A91" s="16" t="str">
        <f>('Plan de Registratur et Archive'!B841)</f>
        <v xml:space="preserve"> Carrefours, planifications, exploitations</v>
      </c>
      <c r="B91" s="17" t="str">
        <f>('Plan de Registratur et Archive'!A841)</f>
        <v>615.02.020</v>
      </c>
      <c r="C91" s="16" t="str">
        <f>('Plan de Registratur et Archive'!$B$839)</f>
        <v xml:space="preserve"> Signalisation, carrefours</v>
      </c>
      <c r="D91" s="16" t="str">
        <f>('Plan de Registratur et Archive'!$B$840)</f>
        <v xml:space="preserve"> Signalisation routière</v>
      </c>
    </row>
    <row r="92" spans="1:4" x14ac:dyDescent="0.25">
      <c r="A92" s="16" t="str">
        <f>('Plan de Registratur et Archive'!B867)</f>
        <v xml:space="preserve"> Carte journalière CFF </v>
      </c>
      <c r="B92" s="17" t="str">
        <f>('Plan de Registratur et Archive'!A867)</f>
        <v>622.00.020</v>
      </c>
      <c r="C92" s="16" t="str">
        <f>('Plan de Registratur et Archive'!$B$861)</f>
        <v xml:space="preserve"> Participation communale à l'entretien </v>
      </c>
      <c r="D92" s="16" t="str">
        <f>('Plan de Registratur et Archive'!B866)</f>
        <v xml:space="preserve"> CFF, CJ, train, gares </v>
      </c>
    </row>
    <row r="93" spans="1:4" x14ac:dyDescent="0.25">
      <c r="A93" s="16" t="str">
        <f>('Plan de Registratur et Archive'!B229)</f>
        <v xml:space="preserve"> Centre de formation </v>
      </c>
      <c r="B93" s="17" t="str">
        <f>('Plan de Registratur et Archive'!A229)</f>
        <v>150.03.030</v>
      </c>
      <c r="C93" s="16" t="str">
        <f>('Plan de Registratur et Archive'!$B$223)</f>
        <v xml:space="preserve"> Interventions et manifestations</v>
      </c>
      <c r="D93" s="16" t="str">
        <f>('Plan de Registratur et Archive'!$B$224)</f>
        <v xml:space="preserve"> Interventions, rapports</v>
      </c>
    </row>
    <row r="94" spans="1:4" x14ac:dyDescent="0.25">
      <c r="A94" s="16" t="str">
        <f>('Plan de Registratur et Archive'!B567)</f>
        <v xml:space="preserve"> Centre de loisirs </v>
      </c>
      <c r="B94" s="17" t="str">
        <f>('Plan de Registratur et Archive'!A567)</f>
        <v>342.06.020</v>
      </c>
      <c r="C94" s="16" t="str">
        <f>('Plan de Registratur et Archive'!$B$546)</f>
        <v xml:space="preserve"> Divers </v>
      </c>
      <c r="D94" s="16" t="str">
        <f>('Plan de Registratur et Archive'!$B$565)</f>
        <v xml:space="preserve"> Maison de vacances et centre de loisirs</v>
      </c>
    </row>
    <row r="95" spans="1:4" x14ac:dyDescent="0.25">
      <c r="A95" s="16" t="str">
        <f>('Plan de Registratur et Archive'!B962)</f>
        <v xml:space="preserve"> Centre de récupération déchets carnés</v>
      </c>
      <c r="B95" s="17">
        <f>('Plan de Registratur et Archive'!A962)</f>
        <v>730</v>
      </c>
      <c r="C95" s="16" t="str">
        <f>('Plan de Registratur et Archive'!$B$938)</f>
        <v xml:space="preserve"> Contrats </v>
      </c>
      <c r="D95" s="16" t="str">
        <f>('Plan de Registratur et Archive'!$B$960)</f>
        <v xml:space="preserve"> Documents, études, statistiques communales </v>
      </c>
    </row>
    <row r="96" spans="1:4" x14ac:dyDescent="0.25">
      <c r="A96" s="16" t="str">
        <f>('Plan de Registratur et Archive'!B240)</f>
        <v xml:space="preserve"> Centres de renfort</v>
      </c>
      <c r="B96" s="17" t="str">
        <f>('Plan de Registratur et Archive'!A240)</f>
        <v>150.08.030</v>
      </c>
      <c r="C96" s="16" t="str">
        <f>('Plan de Registratur et Archive'!$B$223)</f>
        <v xml:space="preserve"> Interventions et manifestations</v>
      </c>
      <c r="D96" s="16" t="str">
        <f>('Plan de Registratur et Archive'!$B$239)</f>
        <v xml:space="preserve"> Séances, procès-verbaux</v>
      </c>
    </row>
    <row r="97" spans="1:4" x14ac:dyDescent="0.25">
      <c r="A97" s="16" t="str">
        <f>('Plan de Registratur et Archive'!B739)</f>
        <v xml:space="preserve"> Centres pour enfants et jeunes (y-compris les orphelinats, maisons d'éducation et spécialisées)</v>
      </c>
      <c r="B97" s="17" t="str">
        <f>('Plan de Registratur et Archive'!A739)</f>
        <v>544.00.020</v>
      </c>
      <c r="C97" s="16" t="str">
        <f>('Plan de Registratur et Archive'!$B$729)</f>
        <v xml:space="preserve"> Documents, études, statistiques communales </v>
      </c>
      <c r="D97" s="16" t="str">
        <f>('Plan de Registratur et Archive'!$B$737)</f>
        <v xml:space="preserve"> Protection de la jeunesse</v>
      </c>
    </row>
    <row r="98" spans="1:4" x14ac:dyDescent="0.25">
      <c r="A98" s="16" t="str">
        <f>('Plan de Registratur et Archive'!B1150)</f>
        <v xml:space="preserve"> Chasse</v>
      </c>
      <c r="B98" s="17" t="str">
        <f>('Plan de Registratur et Archive'!A1150)</f>
        <v>830.00.010</v>
      </c>
      <c r="C98" s="16" t="str">
        <f>('Plan de Registratur et Archive'!$B$1146)</f>
        <v xml:space="preserve"> Divers </v>
      </c>
      <c r="D98" s="16" t="str">
        <f>('Plan de Registratur et Archive'!$B$1147)</f>
        <v xml:space="preserve"> Documents, études, statistiques communales </v>
      </c>
    </row>
    <row r="99" spans="1:4" x14ac:dyDescent="0.25">
      <c r="A99" s="16" t="str">
        <f>('Plan de Registratur et Archive'!B1148)</f>
        <v xml:space="preserve"> Chasse et pêche</v>
      </c>
      <c r="B99" s="17">
        <f>('Plan de Registratur et Archive'!A1148)</f>
        <v>830</v>
      </c>
      <c r="C99" s="16" t="str">
        <f>('Plan de Registratur et Archive'!$B$1146)</f>
        <v xml:space="preserve"> Divers </v>
      </c>
      <c r="D99" s="16" t="str">
        <f>('Plan de Registratur et Archive'!$B$1147)</f>
        <v xml:space="preserve"> Documents, études, statistiques communales </v>
      </c>
    </row>
    <row r="100" spans="1:4" x14ac:dyDescent="0.25">
      <c r="A100" s="16" t="str">
        <f>('Plan de Registratur et Archive'!B533)</f>
        <v xml:space="preserve"> Chemin de fer</v>
      </c>
      <c r="B100" s="17" t="str">
        <f>('Plan de Registratur et Archive'!A533)</f>
        <v>341.01.050</v>
      </c>
      <c r="C100" s="16" t="str">
        <f>('Plan de Registratur et Archive'!$B$524)</f>
        <v xml:space="preserve"> Sports</v>
      </c>
      <c r="D100" s="16" t="str">
        <f>('Plan de Registratur et Archive'!$B$528)</f>
        <v xml:space="preserve"> Biens et installations</v>
      </c>
    </row>
    <row r="101" spans="1:4" x14ac:dyDescent="0.25">
      <c r="A101" s="16" t="str">
        <f>('Plan de Registratur et Archive'!B535)</f>
        <v xml:space="preserve"> Chemin équestre</v>
      </c>
      <c r="B101" s="17" t="str">
        <f>('Plan de Registratur et Archive'!A535)</f>
        <v>341.01.070</v>
      </c>
      <c r="C101" s="16" t="str">
        <f>('Plan de Registratur et Archive'!$B$524)</f>
        <v xml:space="preserve"> Sports</v>
      </c>
      <c r="D101" s="16" t="str">
        <f>('Plan de Registratur et Archive'!$B$528)</f>
        <v xml:space="preserve"> Biens et installations</v>
      </c>
    </row>
    <row r="102" spans="1:4" x14ac:dyDescent="0.25">
      <c r="A102" s="16" t="str">
        <f>('Plan de Registratur et Archive'!B838)</f>
        <v xml:space="preserve"> Chemins et bandes cyclables</v>
      </c>
      <c r="B102" s="17" t="str">
        <f>('Plan de Registratur et Archive'!A838)</f>
        <v>615.01.040</v>
      </c>
      <c r="C102" s="16" t="str">
        <f>('Plan de Registratur et Archive'!$B$815)</f>
        <v xml:space="preserve"> Administration/Support </v>
      </c>
      <c r="D102" s="16" t="str">
        <f>('Plan de Registratur et Archive'!B837)</f>
        <v xml:space="preserve"> Cheminements piétonniers, chemins historiques</v>
      </c>
    </row>
    <row r="103" spans="1:4" x14ac:dyDescent="0.25">
      <c r="A103" s="16" t="str">
        <f>('Plan de Registratur et Archive'!B573)</f>
        <v xml:space="preserve"> Chemins pédestres</v>
      </c>
      <c r="B103" s="17">
        <f>('Plan de Registratur et Archive'!A573)</f>
        <v>342.08</v>
      </c>
      <c r="C103" s="16" t="str">
        <f>('Plan de Registratur et Archive'!$B$546)</f>
        <v xml:space="preserve"> Divers </v>
      </c>
      <c r="D103" s="16" t="str">
        <f>('Plan de Registratur et Archive'!$B$572)</f>
        <v xml:space="preserve"> Passeport vacances, </v>
      </c>
    </row>
    <row r="104" spans="1:4" x14ac:dyDescent="0.25">
      <c r="A104" s="16" t="str">
        <f>('Plan de Registratur et Archive'!B574)</f>
        <v xml:space="preserve"> Chemins pédestres, signalisation, entretien, participation</v>
      </c>
      <c r="B104" s="17" t="str">
        <f>('Plan de Registratur et Archive'!A574)</f>
        <v>342.08.010</v>
      </c>
      <c r="C104" s="16" t="str">
        <f>('Plan de Registratur et Archive'!$B$546)</f>
        <v xml:space="preserve"> Divers </v>
      </c>
      <c r="D104" s="16" t="str">
        <f>('Plan de Registratur et Archive'!$B$572)</f>
        <v xml:space="preserve"> Passeport vacances, </v>
      </c>
    </row>
    <row r="105" spans="1:4" x14ac:dyDescent="0.25">
      <c r="A105" s="16" t="str">
        <f>('Plan de Registratur et Archive'!B758)</f>
        <v xml:space="preserve"> Chômage, autre </v>
      </c>
      <c r="B105" s="17">
        <f>('Plan de Registratur et Archive'!A758)</f>
        <v>559</v>
      </c>
      <c r="C105" s="16" t="str">
        <f>('Plan de Registratur et Archive'!$B$750)</f>
        <v xml:space="preserve"> Mobilier, Informatique </v>
      </c>
      <c r="D105" s="16" t="str">
        <f>('Plan de Registratur et Archive'!B757)</f>
        <v>Chômage, autre</v>
      </c>
    </row>
    <row r="106" spans="1:4" x14ac:dyDescent="0.25">
      <c r="A106" s="16" t="str">
        <f>('Plan de Registratur et Archive'!B1058)</f>
        <v xml:space="preserve"> Cimetière régional</v>
      </c>
      <c r="B106" s="17">
        <f>('Plan de Registratur et Archive'!A1058)</f>
        <v>771.06</v>
      </c>
      <c r="C106" s="16" t="str">
        <f>('Plan de Registratur et Archive'!$B$1040)</f>
        <v xml:space="preserve"> Projets individuels</v>
      </c>
      <c r="D106" s="16" t="str">
        <f>('Plan de Registratur et Archive'!$B$1055)</f>
        <v xml:space="preserve"> Véhicules, mobilier, Informatique </v>
      </c>
    </row>
    <row r="107" spans="1:4" x14ac:dyDescent="0.25">
      <c r="A107" s="16" t="str">
        <f>('Plan de Registratur et Archive'!B821)</f>
        <v xml:space="preserve"> Circulaires, informations ASTRA</v>
      </c>
      <c r="B107" s="17" t="str">
        <f>('Plan de Registratur et Archive'!A821)</f>
        <v>611.00.030</v>
      </c>
      <c r="C107" s="16" t="str">
        <f>('Plan de Registratur et Archive'!$B$815)</f>
        <v xml:space="preserve"> Administration/Support </v>
      </c>
      <c r="D107" s="16" t="str">
        <f>('Plan de Registratur et Archive'!$B$819)</f>
        <v xml:space="preserve"> Autoroutes et accès</v>
      </c>
    </row>
    <row r="108" spans="1:4" x14ac:dyDescent="0.25">
      <c r="A108" s="16" t="str">
        <f>('Plan de Registratur et Archive'!B613)</f>
        <v xml:space="preserve"> Cliniques psychiatriques</v>
      </c>
      <c r="B108" s="17">
        <f>('Plan de Registratur et Archive'!A613)</f>
        <v>413</v>
      </c>
      <c r="C108" s="16" t="str">
        <f>('Plan de Registratur et Archive'!$B$609)</f>
        <v xml:space="preserve"> Fondation, conseil d'Administration, conseil de fondation</v>
      </c>
      <c r="D108" s="16" t="str">
        <f>('Plan de Registratur et Archive'!$B$610)</f>
        <v xml:space="preserve"> Divers </v>
      </c>
    </row>
    <row r="109" spans="1:4" x14ac:dyDescent="0.25">
      <c r="A109" s="16" t="str">
        <f>('Plan de Registratur et Archive'!B615)</f>
        <v xml:space="preserve"> Cliniques psychiatriques</v>
      </c>
      <c r="B109" s="17" t="str">
        <f>('Plan de Registratur et Archive'!A615)</f>
        <v>413.00.010</v>
      </c>
      <c r="C109" s="16" t="str">
        <f>('Plan de Registratur et Archive'!$B$609)</f>
        <v xml:space="preserve"> Fondation, conseil d'Administration, conseil de fondation</v>
      </c>
      <c r="D109" s="16" t="str">
        <f>('Plan de Registratur et Archive'!$B$610)</f>
        <v xml:space="preserve"> Divers </v>
      </c>
    </row>
    <row r="110" spans="1:4" x14ac:dyDescent="0.25">
      <c r="A110" s="16" t="str">
        <f>('Plan de Registratur et Archive'!B614)</f>
        <v xml:space="preserve"> Cliniques psychiatriques </v>
      </c>
      <c r="B110" s="17">
        <f>('Plan de Registratur et Archive'!A614)</f>
        <v>413</v>
      </c>
      <c r="C110" s="16" t="str">
        <f>('Plan de Registratur et Archive'!$B$609)</f>
        <v xml:space="preserve"> Fondation, conseil d'Administration, conseil de fondation</v>
      </c>
      <c r="D110" s="16" t="str">
        <f>('Plan de Registratur et Archive'!$B$610)</f>
        <v xml:space="preserve"> Divers </v>
      </c>
    </row>
    <row r="111" spans="1:4" x14ac:dyDescent="0.25">
      <c r="A111" s="16" t="str">
        <f>('Plan de Registratur et Archive'!B484)</f>
        <v xml:space="preserve"> Clubs de chant (participation )</v>
      </c>
      <c r="B111" s="17" t="str">
        <f>('Plan de Registratur et Archive'!A484)</f>
        <v>322.09.020</v>
      </c>
      <c r="C111" s="16" t="str">
        <f>('Plan de Registratur et Archive'!$B$482)</f>
        <v>Associations / Fondations</v>
      </c>
      <c r="D111" s="16" t="str">
        <f>('Plan de Registratur et Archive'!$B$483)</f>
        <v xml:space="preserve"> Clubs de musique (participation )</v>
      </c>
    </row>
    <row r="112" spans="1:4" x14ac:dyDescent="0.25">
      <c r="A112" s="16" t="str">
        <f>('Plan de Registratur et Archive'!B485)</f>
        <v xml:space="preserve"> Clubs de théâtre (participation )</v>
      </c>
      <c r="B112" s="17" t="str">
        <f>('Plan de Registratur et Archive'!A485)</f>
        <v>322.09.030</v>
      </c>
      <c r="C112" s="16" t="str">
        <f>('Plan de Registratur et Archive'!$B$482)</f>
        <v>Associations / Fondations</v>
      </c>
      <c r="D112" s="16" t="str">
        <f>('Plan de Registratur et Archive'!$B$483)</f>
        <v xml:space="preserve"> Clubs de musique (participation )</v>
      </c>
    </row>
    <row r="113" spans="1:4" x14ac:dyDescent="0.25">
      <c r="A113" s="16" t="str">
        <f>('Plan de Registratur et Archive'!B538)</f>
        <v xml:space="preserve"> Clubs de tir</v>
      </c>
      <c r="B113" s="17" t="str">
        <f>('Plan de Registratur et Archive'!A538)</f>
        <v>341.02.020</v>
      </c>
      <c r="C113" s="16" t="str">
        <f>('Plan de Registratur et Archive'!$B$524)</f>
        <v xml:space="preserve"> Sports</v>
      </c>
      <c r="D113" s="16" t="str">
        <f>('Plan de Registratur et Archive'!$B$536)</f>
        <v xml:space="preserve"> Clubs </v>
      </c>
    </row>
    <row r="114" spans="1:4" x14ac:dyDescent="0.25">
      <c r="A114" s="16" t="str">
        <f>('Plan de Registratur et Archive'!B537)</f>
        <v xml:space="preserve"> Clubs sportifs</v>
      </c>
      <c r="B114" s="17" t="str">
        <f>('Plan de Registratur et Archive'!A537)</f>
        <v>341.02.010</v>
      </c>
      <c r="C114" s="16" t="str">
        <f>('Plan de Registratur et Archive'!$B$524)</f>
        <v xml:space="preserve"> Sports</v>
      </c>
      <c r="D114" s="16" t="str">
        <f>('Plan de Registratur et Archive'!$B$536)</f>
        <v xml:space="preserve"> Clubs </v>
      </c>
    </row>
    <row r="115" spans="1:4" x14ac:dyDescent="0.25">
      <c r="A115" s="16" t="str">
        <f>('Plan de Registratur et Archive'!B317)</f>
        <v xml:space="preserve"> CO association communale </v>
      </c>
      <c r="B115" s="17" t="str">
        <f>('Plan de Registratur et Archive'!A317)</f>
        <v>213.09.010</v>
      </c>
      <c r="C115" s="16" t="str">
        <f>('Plan de Registratur et Archive'!$B$308)</f>
        <v xml:space="preserve"> Degré secondaire</v>
      </c>
      <c r="D115" s="16" t="str">
        <f>('Plan de Registratur et Archive'!$B$315)</f>
        <v xml:space="preserve"> CO commission régionale</v>
      </c>
    </row>
    <row r="116" spans="1:4" x14ac:dyDescent="0.25">
      <c r="A116" s="16" t="str">
        <f>('Plan de Registratur et Archive'!B310)</f>
        <v xml:space="preserve"> CO direction et conduite</v>
      </c>
      <c r="B116" s="17" t="str">
        <f>('Plan de Registratur et Archive'!A310)</f>
        <v>213.00.010</v>
      </c>
      <c r="C116" s="16" t="str">
        <f>('Plan de Registratur et Archive'!$B$308)</f>
        <v xml:space="preserve"> Degré secondaire</v>
      </c>
      <c r="D116" s="16" t="str">
        <f>('Plan de Registratur et Archive'!$B$309)</f>
        <v xml:space="preserve"> Cycle d'orientation</v>
      </c>
    </row>
    <row r="117" spans="1:4" x14ac:dyDescent="0.25">
      <c r="A117" s="16" t="str">
        <f>('Plan de Registratur et Archive'!B311)</f>
        <v xml:space="preserve"> CO Fonctionnement</v>
      </c>
      <c r="B117" s="17" t="str">
        <f>('Plan de Registratur et Archive'!A311)</f>
        <v>213.00.020</v>
      </c>
      <c r="C117" s="16" t="str">
        <f>('Plan de Registratur et Archive'!$B$308)</f>
        <v xml:space="preserve"> Degré secondaire</v>
      </c>
      <c r="D117" s="16" t="str">
        <f>('Plan de Registratur et Archive'!$B$309)</f>
        <v xml:space="preserve"> Cycle d'orientation</v>
      </c>
    </row>
    <row r="118" spans="1:4" x14ac:dyDescent="0.25">
      <c r="A118" s="16" t="str">
        <f>('Plan de Registratur et Archive'!B929)</f>
        <v xml:space="preserve"> Commission</v>
      </c>
      <c r="B118" s="17" t="str">
        <f>('Plan de Registratur et Archive'!A929)</f>
        <v>710.08.010</v>
      </c>
      <c r="C118" s="16" t="str">
        <f>('Plan de Registratur et Archive'!$B$913)</f>
        <v xml:space="preserve"> Approvisionnement en eau </v>
      </c>
      <c r="D118" s="16" t="str">
        <f>('Plan de Registratur et Archive'!$B$926)</f>
        <v xml:space="preserve"> Véhicules: acquisition, entretien, inventaire </v>
      </c>
    </row>
    <row r="119" spans="1:4" x14ac:dyDescent="0.25">
      <c r="A119" s="16" t="str">
        <f>('Plan de Registratur et Archive'!B752)</f>
        <v xml:space="preserve"> Commission</v>
      </c>
      <c r="B119" s="17" t="str">
        <f>('Plan de Registratur et Archive'!A752)</f>
        <v>545.08.010</v>
      </c>
      <c r="C119" s="16" t="str">
        <f>('Plan de Registratur et Archive'!$B$750)</f>
        <v xml:space="preserve"> Mobilier, Informatique </v>
      </c>
      <c r="D119" s="16" t="str">
        <f>('Plan de Registratur et Archive'!$B$751)</f>
        <v>Commissions communales / intercommunales</v>
      </c>
    </row>
    <row r="120" spans="1:4" x14ac:dyDescent="0.25">
      <c r="A120" s="16" t="str">
        <f>('Plan de Registratur et Archive'!B481)</f>
        <v xml:space="preserve"> Commission</v>
      </c>
      <c r="B120" s="17" t="str">
        <f>('Plan de Registratur et Archive'!A481)</f>
        <v>322.08.010</v>
      </c>
      <c r="C120" s="16" t="str">
        <f>('Plan de Registratur et Archive'!$B$470)</f>
        <v xml:space="preserve"> Ludothèque </v>
      </c>
      <c r="D120" s="16" t="str">
        <f>('Plan de Registratur et Archive'!$B$480)</f>
        <v>Commissions communales / intercommunales</v>
      </c>
    </row>
    <row r="121" spans="1:4" x14ac:dyDescent="0.25">
      <c r="A121" s="16" t="str">
        <f>('Plan de Registratur et Archive'!B1088)</f>
        <v xml:space="preserve"> Commission de construction </v>
      </c>
      <c r="B121" s="17" t="str">
        <f>('Plan de Registratur et Archive'!A1088)</f>
        <v>790.08.010</v>
      </c>
      <c r="C121" s="16" t="str">
        <f>('Plan de Registratur et Archive'!$B$1082)</f>
        <v xml:space="preserve"> Analyses préalables (sans demande de permis) </v>
      </c>
      <c r="D121" s="16" t="str">
        <f>('Plan de Registratur et Archive'!B1087)</f>
        <v>Commissions communales / intercommunales</v>
      </c>
    </row>
    <row r="122" spans="1:4" x14ac:dyDescent="0.25">
      <c r="A122" s="16" t="str">
        <f>('Plan de Registratur et Archive'!B474)</f>
        <v xml:space="preserve"> Commission de la bibliothèque</v>
      </c>
      <c r="B122" s="17" t="str">
        <f>('Plan de Registratur et Archive'!A474)</f>
        <v>321.08.010</v>
      </c>
      <c r="C122" s="16" t="str">
        <f>('Plan de Registratur et Archive'!$B$470)</f>
        <v xml:space="preserve"> Ludothèque </v>
      </c>
      <c r="D122" s="16" t="str">
        <f>('Plan de Registratur et Archive'!$B$471)</f>
        <v xml:space="preserve"> Convention, participation </v>
      </c>
    </row>
    <row r="123" spans="1:4" x14ac:dyDescent="0.25">
      <c r="A123" s="16" t="str">
        <f>('Plan de Registratur et Archive'!B1112)</f>
        <v xml:space="preserve"> Commission de l'agriculture</v>
      </c>
      <c r="B123" s="17" t="str">
        <f>('Plan de Registratur et Archive'!A1112)</f>
        <v>813.08.010</v>
      </c>
      <c r="C123" s="16" t="str">
        <f>('Plan de Registratur et Archive'!$B$1109)</f>
        <v xml:space="preserve"> Élevage du bétail </v>
      </c>
      <c r="D123" s="16" t="str">
        <f>('Plan de Registratur et Archive'!$B$1110)</f>
        <v xml:space="preserve"> Animaux sauvages</v>
      </c>
    </row>
    <row r="124" spans="1:4" x14ac:dyDescent="0.25">
      <c r="A124" s="16" t="str">
        <f>('Plan de Registratur et Archive'!B987)</f>
        <v xml:space="preserve"> Commission des déchets</v>
      </c>
      <c r="B124" s="17" t="str">
        <f>('Plan de Registratur et Archive'!A987)</f>
        <v>730.08.010</v>
      </c>
      <c r="C124" s="16" t="str">
        <f>('Plan de Registratur et Archive'!$B$983)</f>
        <v xml:space="preserve"> Véhicules, mobilier, Informatique </v>
      </c>
      <c r="D124" s="16" t="str">
        <f>('Plan de Registratur et Archive'!$B$984)</f>
        <v xml:space="preserve"> Véhicules: acquisition, entretien, inventaire </v>
      </c>
    </row>
    <row r="125" spans="1:4" x14ac:dyDescent="0.25">
      <c r="A125" s="16" t="str">
        <f>('Plan de Registratur et Archive'!B543)</f>
        <v xml:space="preserve"> Commission des sports</v>
      </c>
      <c r="B125" s="17" t="str">
        <f>('Plan de Registratur et Archive'!A543)</f>
        <v>341.08.010</v>
      </c>
      <c r="C125" s="16" t="str">
        <f>('Plan de Registratur et Archive'!$B$524)</f>
        <v xml:space="preserve"> Sports</v>
      </c>
      <c r="D125" s="16" t="str">
        <f>('Plan de Registratur et Archive'!$B$542)</f>
        <v>Commissions communales / intercommunales</v>
      </c>
    </row>
    <row r="126" spans="1:4" x14ac:dyDescent="0.25">
      <c r="A126" s="16" t="str">
        <f>('Plan de Registratur et Archive'!B238)</f>
        <v xml:space="preserve"> Commission du feu, membres</v>
      </c>
      <c r="B126" s="17" t="str">
        <f>('Plan de Registratur et Archive'!A238)</f>
        <v>150.08.010</v>
      </c>
      <c r="C126" s="16" t="str">
        <f>('Plan de Registratur et Archive'!$B$223)</f>
        <v xml:space="preserve"> Interventions et manifestations</v>
      </c>
      <c r="D126" s="16" t="str">
        <f>('Plan de Registratur et Archive'!$B$236)</f>
        <v xml:space="preserve"> Equipement: acquisition et entretien </v>
      </c>
    </row>
    <row r="127" spans="1:4" x14ac:dyDescent="0.25">
      <c r="A127" s="16" t="str">
        <f>('Plan de Registratur et Archive'!B126)</f>
        <v xml:space="preserve"> Commission du personnel, membres</v>
      </c>
      <c r="B127" s="17" t="str">
        <f>('Plan de Registratur et Archive'!A126)</f>
        <v>022.08.010</v>
      </c>
      <c r="C127" s="16" t="str">
        <f>('Plan de Registratur et Archive'!$B$62)</f>
        <v>Associations, fondations</v>
      </c>
      <c r="D127" s="16" t="str">
        <f>('Plan de Registratur et Archive'!$B$124)</f>
        <v xml:space="preserve"> Audits, Analyse (Conseil communal, Administration) </v>
      </c>
    </row>
    <row r="128" spans="1:4" x14ac:dyDescent="0.25">
      <c r="A128" s="16" t="str">
        <f>('Plan de Registratur et Archive'!B956)</f>
        <v xml:space="preserve"> Commission EU</v>
      </c>
      <c r="B128" s="17" t="str">
        <f>('Plan de Registratur et Archive'!A956)</f>
        <v>720.08.010</v>
      </c>
      <c r="C128" s="16" t="str">
        <f>('Plan de Registratur et Archive'!$B$938)</f>
        <v xml:space="preserve"> Contrats </v>
      </c>
      <c r="D128" s="16" t="str">
        <f>('Plan de Registratur et Archive'!$B$955)</f>
        <v>Commissions communales / intercommunales</v>
      </c>
    </row>
    <row r="129" spans="1:4" x14ac:dyDescent="0.25">
      <c r="A129" s="16" t="str">
        <f>('Plan de Registratur et Archive'!B658)</f>
        <v xml:space="preserve"> Commission pour la santé</v>
      </c>
      <c r="B129" s="17" t="str">
        <f>('Plan de Registratur et Archive'!A658)</f>
        <v>490.08.010</v>
      </c>
      <c r="C129" s="16" t="str">
        <f>('Plan de Registratur et Archive'!$B$656)</f>
        <v xml:space="preserve"> Conseil santé, mesures</v>
      </c>
      <c r="D129" s="16" t="str">
        <f>('Plan de Registratur et Archive'!$B$657)</f>
        <v>Commissions communales / intercommunales</v>
      </c>
    </row>
    <row r="130" spans="1:4" x14ac:dyDescent="0.25">
      <c r="A130" s="16" t="str">
        <f>('Plan de Registratur et Archive'!B384)</f>
        <v xml:space="preserve"> Commission scolaire</v>
      </c>
      <c r="B130" s="17" t="str">
        <f>('Plan de Registratur et Archive'!A384)</f>
        <v>219.08.010</v>
      </c>
      <c r="C130" s="16" t="str">
        <f>('Plan de Registratur et Archive'!$B$379)</f>
        <v xml:space="preserve"> Véhicules (acquisition et entretien)</v>
      </c>
      <c r="D130" s="16" t="str">
        <f>('Plan de Registratur et Archive'!$B$380)</f>
        <v xml:space="preserve"> Pedibus</v>
      </c>
    </row>
    <row r="131" spans="1:4" x14ac:dyDescent="0.25">
      <c r="A131" s="16" t="str">
        <f>('Plan de Registratur et Archive'!B331)</f>
        <v xml:space="preserve"> Commissions communales / intercommunales</v>
      </c>
      <c r="B131" s="17">
        <f>('Plan de Registratur et Archive'!A331)</f>
        <v>214.08</v>
      </c>
      <c r="C131" s="16" t="str">
        <f>('Plan de Registratur et Archive'!$B$323)</f>
        <v xml:space="preserve"> Personnel enseignant</v>
      </c>
      <c r="D131" s="16" t="str">
        <f>('Plan de Registratur et Archive'!$B$329)</f>
        <v xml:space="preserve"> Conservatoire </v>
      </c>
    </row>
    <row r="132" spans="1:4" x14ac:dyDescent="0.25">
      <c r="A132" s="16" t="str">
        <f>('Plan de Registratur et Archive'!B125)</f>
        <v xml:space="preserve"> Commissions communales / intercommunales</v>
      </c>
      <c r="B132" s="17">
        <f>('Plan de Registratur et Archive'!A125)</f>
        <v>22.08</v>
      </c>
      <c r="C132" s="16" t="str">
        <f>('Plan de Registratur et Archive'!$B$62)</f>
        <v>Associations, fondations</v>
      </c>
      <c r="D132" s="16" t="str">
        <f>('Plan de Registratur et Archive'!$B$124)</f>
        <v xml:space="preserve"> Audits, Analyse (Conseil communal, Administration) </v>
      </c>
    </row>
    <row r="133" spans="1:4" x14ac:dyDescent="0.25">
      <c r="A133" s="16" t="str">
        <f>('Plan de Registratur et Archive'!B363)</f>
        <v xml:space="preserve"> Commissions communales / intercommunales</v>
      </c>
      <c r="B133" s="17">
        <f>('Plan de Registratur et Archive'!A363)</f>
        <v>218.08</v>
      </c>
      <c r="C133" s="16" t="str">
        <f>('Plan de Registratur et Archive'!$B$350)</f>
        <v xml:space="preserve"> Gestion, nettoyage</v>
      </c>
      <c r="D133" s="16" t="str">
        <f>('Plan de Registratur et Archive'!$B$362)</f>
        <v xml:space="preserve"> Aide de travail</v>
      </c>
    </row>
    <row r="134" spans="1:4" x14ac:dyDescent="0.25">
      <c r="A134" s="16" t="str">
        <f>('Plan de Registratur et Archive'!B237)</f>
        <v xml:space="preserve"> Commissions communales / intercommunales</v>
      </c>
      <c r="B134" s="17">
        <f>('Plan de Registratur et Archive'!A237)</f>
        <v>150.08000000000001</v>
      </c>
      <c r="C134" s="16" t="str">
        <f>('Plan de Registratur et Archive'!$B$223)</f>
        <v xml:space="preserve"> Interventions et manifestations</v>
      </c>
      <c r="D134" s="16" t="str">
        <f>('Plan de Registratur et Archive'!$B$236)</f>
        <v xml:space="preserve"> Equipement: acquisition et entretien </v>
      </c>
    </row>
    <row r="135" spans="1:4" x14ac:dyDescent="0.25">
      <c r="A135" s="16" t="str">
        <f>('Plan de Registratur et Archive'!B383)</f>
        <v xml:space="preserve"> Commissions communales / intercommunales</v>
      </c>
      <c r="B135" s="17">
        <f>('Plan de Registratur et Archive'!A383)</f>
        <v>219.08</v>
      </c>
      <c r="C135" s="16" t="str">
        <f>('Plan de Registratur et Archive'!$B$379)</f>
        <v xml:space="preserve"> Véhicules (acquisition et entretien)</v>
      </c>
      <c r="D135" s="16" t="str">
        <f>('Plan de Registratur et Archive'!$B$380)</f>
        <v xml:space="preserve"> Pedibus</v>
      </c>
    </row>
    <row r="136" spans="1:4" x14ac:dyDescent="0.25">
      <c r="A136" s="16" t="str">
        <f>('Plan de Registratur et Archive'!B59)</f>
        <v xml:space="preserve"> Commissions communales / intercommunales</v>
      </c>
      <c r="B136" s="17">
        <f>('Plan de Registratur et Archive'!A59)</f>
        <v>12.08</v>
      </c>
      <c r="C136" s="16" t="str">
        <f>('Plan de Registratur et Archive'!$B$47)</f>
        <v xml:space="preserve"> Divers </v>
      </c>
      <c r="D136" s="16" t="str">
        <f>('Plan de Registratur et Archive'!$B$57)</f>
        <v xml:space="preserve"> Nouveaux citoyens, promotion civique</v>
      </c>
    </row>
    <row r="137" spans="1:4" x14ac:dyDescent="0.25">
      <c r="A137" s="16" t="str">
        <f>('Plan de Registratur et Archive'!B152)</f>
        <v xml:space="preserve"> Communes jurassiennes</v>
      </c>
      <c r="B137" s="17" t="str">
        <f>('Plan de Registratur et Archive'!A152)</f>
        <v>030.08.020</v>
      </c>
      <c r="C137" s="16" t="str">
        <f>('Plan de Registratur et Archive'!$B$141)</f>
        <v xml:space="preserve"> Divers </v>
      </c>
      <c r="D137" s="16" t="str">
        <f>('Plan de Registratur et Archive'!B151)</f>
        <v xml:space="preserve"> Communes suisses</v>
      </c>
    </row>
    <row r="138" spans="1:4" x14ac:dyDescent="0.25">
      <c r="A138" s="16" t="str">
        <f>('Plan de Registratur et Archive'!B147)</f>
        <v xml:space="preserve"> Communes partenaires</v>
      </c>
      <c r="B138" s="17" t="str">
        <f>('Plan de Registratur et Archive'!A147)</f>
        <v>030.01.040</v>
      </c>
      <c r="C138" s="16" t="str">
        <f>('Plan de Registratur et Archive'!$B$141)</f>
        <v xml:space="preserve"> Divers </v>
      </c>
      <c r="D138" s="16" t="str">
        <f>('Plan de Registratur et Archive'!$B$142)</f>
        <v xml:space="preserve"> Documents, études, statistiques communales </v>
      </c>
    </row>
    <row r="139" spans="1:4" x14ac:dyDescent="0.25">
      <c r="A139" s="16" t="str">
        <f>('Plan de Registratur et Archive'!B151)</f>
        <v xml:space="preserve"> Communes suisses</v>
      </c>
      <c r="B139" s="17" t="str">
        <f>('Plan de Registratur et Archive'!A151)</f>
        <v>030.08.010</v>
      </c>
      <c r="C139" s="16" t="str">
        <f>('Plan de Registratur et Archive'!$B$141)</f>
        <v xml:space="preserve"> Divers </v>
      </c>
      <c r="D139" s="16" t="str">
        <f>('Plan de Registratur et Archive'!B150)</f>
        <v xml:space="preserve"> Associations </v>
      </c>
    </row>
    <row r="140" spans="1:4" x14ac:dyDescent="0.25">
      <c r="A140" s="16" t="str">
        <f>('Plan de Registratur et Archive'!B108)</f>
        <v xml:space="preserve"> Concept de communication</v>
      </c>
      <c r="B140" s="17" t="str">
        <f>('Plan de Registratur et Archive'!A108)</f>
        <v>022.05.010</v>
      </c>
      <c r="C140" s="16" t="str">
        <f>('Plan de Registratur et Archive'!$B$62)</f>
        <v>Associations, fondations</v>
      </c>
      <c r="D140" s="16" t="str">
        <f>('Plan de Registratur et Archive'!$B$106)</f>
        <v xml:space="preserve"> IT applications métiers </v>
      </c>
    </row>
    <row r="141" spans="1:4" x14ac:dyDescent="0.25">
      <c r="A141" s="16" t="str">
        <f>('Plan de Registratur et Archive'!B1077)</f>
        <v xml:space="preserve"> Concepts, maquettes </v>
      </c>
      <c r="B141" s="17" t="str">
        <f>('Plan de Registratur et Archive'!A1077)</f>
        <v>790.00.040</v>
      </c>
      <c r="C141" s="16" t="str">
        <f>('Plan de Registratur et Archive'!$B$1074)</f>
        <v xml:space="preserve"> Planification du territoire</v>
      </c>
      <c r="D141" s="16" t="str">
        <f>('Plan de Registratur et Archive'!$B$1075)</f>
        <v xml:space="preserve"> Plan général des routes et de circulation</v>
      </c>
    </row>
    <row r="142" spans="1:4" x14ac:dyDescent="0.25">
      <c r="A142" s="16" t="str">
        <f>('Plan de Registratur et Archive'!B1192)</f>
        <v xml:space="preserve"> Concessions, contrats </v>
      </c>
      <c r="B142" s="17" t="str">
        <f>('Plan de Registratur et Archive'!A1192)</f>
        <v>871.00.010</v>
      </c>
      <c r="C142" s="16" t="str">
        <f>('Plan de Registratur et Archive'!$B$1186)</f>
        <v>Associations / Fondations</v>
      </c>
      <c r="D142" s="16" t="str">
        <f>('Plan de Registratur et Archive'!$B$1190)</f>
        <v>Electricité</v>
      </c>
    </row>
    <row r="143" spans="1:4" x14ac:dyDescent="0.25">
      <c r="A143" s="16" t="str">
        <f>('Plan de Registratur et Archive'!B322)</f>
        <v xml:space="preserve"> Conduite </v>
      </c>
      <c r="B143" s="17" t="str">
        <f>('Plan de Registratur et Archive'!A322)</f>
        <v>214.00.010</v>
      </c>
      <c r="C143" s="16" t="str">
        <f>('Plan de Registratur et Archive'!$B$308)</f>
        <v xml:space="preserve"> Degré secondaire</v>
      </c>
      <c r="D143" s="16" t="str">
        <f>('Plan de Registratur et Archive'!B321)</f>
        <v xml:space="preserve"> Conduite et exploitation</v>
      </c>
    </row>
    <row r="144" spans="1:4" x14ac:dyDescent="0.25">
      <c r="A144" s="16" t="str">
        <f>('Plan de Registratur et Archive'!B1210)</f>
        <v xml:space="preserve"> Conduites </v>
      </c>
      <c r="B144" s="17">
        <f>('Plan de Registratur et Archive'!A1210)</f>
        <v>873.02</v>
      </c>
      <c r="C144" s="16" t="str">
        <f>('Plan de Registratur et Archive'!$B$1193)</f>
        <v xml:space="preserve"> Plan général des énergies </v>
      </c>
      <c r="D144" s="16" t="str">
        <f>('Plan de Registratur et Archive'!$B$1209)</f>
        <v xml:space="preserve"> CAD</v>
      </c>
    </row>
    <row r="145" spans="1:4" x14ac:dyDescent="0.25">
      <c r="A145" s="16" t="str">
        <f>('Plan de Registratur et Archive'!B304)</f>
        <v xml:space="preserve"> Confirmation d'inscription</v>
      </c>
      <c r="B145" s="17" t="str">
        <f>('Plan de Registratur et Archive'!A304)</f>
        <v>212.02.010</v>
      </c>
      <c r="C145" s="16" t="str">
        <f>('Plan de Registratur et Archive'!$B$295)</f>
        <v xml:space="preserve"> Personnel enseignant</v>
      </c>
      <c r="D145" s="16" t="str">
        <f>('Plan de Registratur et Archive'!$B$303)</f>
        <v xml:space="preserve"> Ecoles privées</v>
      </c>
    </row>
    <row r="146" spans="1:4" x14ac:dyDescent="0.25">
      <c r="A146" s="16" t="str">
        <f>('Plan de Registratur et Archive'!B620)</f>
        <v xml:space="preserve"> Conseil aux parents </v>
      </c>
      <c r="B146" s="17" t="str">
        <f>('Plan de Registratur et Archive'!A620)</f>
        <v>421.00.030</v>
      </c>
      <c r="C146" s="16" t="str">
        <f>('Plan de Registratur et Archive'!$B$617)</f>
        <v>Soins ambulatoires</v>
      </c>
      <c r="D146" s="16" t="str">
        <f>('Plan de Registratur et Archive'!$B$618)</f>
        <v xml:space="preserve"> Médecins, cabinets de médecins de famille</v>
      </c>
    </row>
    <row r="147" spans="1:4" x14ac:dyDescent="0.25">
      <c r="A147" s="16" t="str">
        <f>('Plan de Registratur et Archive'!B50)</f>
        <v xml:space="preserve"> Conseil communal</v>
      </c>
      <c r="B147" s="17">
        <f>('Plan de Registratur et Archive'!A50)</f>
        <v>12</v>
      </c>
      <c r="C147" s="16" t="str">
        <f>('Plan de Registratur et Archive'!$B$47)</f>
        <v xml:space="preserve"> Divers </v>
      </c>
      <c r="D147" s="16" t="str">
        <f>('Plan de Registratur et Archive'!$B$48)</f>
        <v xml:space="preserve"> Documents, études, statistiques communales </v>
      </c>
    </row>
    <row r="148" spans="1:4" x14ac:dyDescent="0.25">
      <c r="A148" s="16" t="str">
        <f>('Plan de Registratur et Archive'!B1191)</f>
        <v xml:space="preserve"> Conseil et planification énergétique</v>
      </c>
      <c r="B148" s="17">
        <f>('Plan de Registratur et Archive'!A1191)</f>
        <v>871</v>
      </c>
      <c r="C148" s="16" t="str">
        <f>('Plan de Registratur et Archive'!$B$1186)</f>
        <v>Associations / Fondations</v>
      </c>
      <c r="D148" s="16" t="str">
        <f>('Plan de Registratur et Archive'!$B$1190)</f>
        <v>Electricité</v>
      </c>
    </row>
    <row r="149" spans="1:4" x14ac:dyDescent="0.25">
      <c r="A149" s="16" t="str">
        <f>('Plan de Registratur et Archive'!B35)</f>
        <v xml:space="preserve"> Conseil général</v>
      </c>
      <c r="B149" s="17">
        <f>('Plan de Registratur et Archive'!A35)</f>
        <v>11.03</v>
      </c>
      <c r="C149" s="16" t="str">
        <f>('Plan de Registratur et Archive'!$B$19)</f>
        <v xml:space="preserve"> Publication communale, des familles et personnes individuelles</v>
      </c>
      <c r="D149" s="16" t="str">
        <f>('Plan de Registratur et Archive'!$B$33)</f>
        <v xml:space="preserve"> Messages et documentations</v>
      </c>
    </row>
    <row r="150" spans="1:4" x14ac:dyDescent="0.25">
      <c r="A150" s="16" t="str">
        <f>('Plan de Registratur et Archive'!B36)</f>
        <v xml:space="preserve"> Conseil général (membres)</v>
      </c>
      <c r="B150" s="17" t="str">
        <f>('Plan de Registratur et Archive'!A36)</f>
        <v>011.03.010</v>
      </c>
      <c r="C150" s="16" t="str">
        <f>('Plan de Registratur et Archive'!$B$19)</f>
        <v xml:space="preserve"> Publication communale, des familles et personnes individuelles</v>
      </c>
      <c r="D150" s="16" t="str">
        <f>('Plan de Registratur et Archive'!$B$33)</f>
        <v xml:space="preserve"> Messages et documentations</v>
      </c>
    </row>
    <row r="151" spans="1:4" x14ac:dyDescent="0.25">
      <c r="A151" s="16" t="str">
        <f>('Plan de Registratur et Archive'!B446)</f>
        <v xml:space="preserve"> Conservation </v>
      </c>
      <c r="B151" s="17">
        <f>('Plan de Registratur et Archive'!A446)</f>
        <v>312</v>
      </c>
      <c r="C151" s="16" t="str">
        <f>('Plan de Registratur et Archive'!$B$441)</f>
        <v xml:space="preserve"> Musées</v>
      </c>
      <c r="D151" s="16" t="str">
        <f>('Plan de Registratur et Archive'!$B$445)</f>
        <v xml:space="preserve"> Conservation et protection des monuments historiques</v>
      </c>
    </row>
    <row r="152" spans="1:4" x14ac:dyDescent="0.25">
      <c r="A152" s="16" t="str">
        <f>('Plan de Registratur et Archive'!B1211)</f>
        <v xml:space="preserve"> Construction de conduites</v>
      </c>
      <c r="B152" s="17" t="str">
        <f>('Plan de Registratur et Archive'!A1211)</f>
        <v>873.02.010</v>
      </c>
      <c r="C152" s="16" t="str">
        <f>('Plan de Registratur et Archive'!$B$1193)</f>
        <v xml:space="preserve"> Plan général des énergies </v>
      </c>
      <c r="D152" s="16" t="str">
        <f>('Plan de Registratur et Archive'!$B$1209)</f>
        <v xml:space="preserve"> CAD</v>
      </c>
    </row>
    <row r="153" spans="1:4" x14ac:dyDescent="0.25">
      <c r="A153" s="16" t="str">
        <f>('Plan de Registratur et Archive'!B764)</f>
        <v xml:space="preserve"> Construction de logements sociaux</v>
      </c>
      <c r="B153" s="17">
        <f>('Plan de Registratur et Archive'!A764)</f>
        <v>560</v>
      </c>
      <c r="C153" s="16" t="str">
        <f>('Plan de Registratur et Archive'!$B$759)</f>
        <v xml:space="preserve"> Office du travail</v>
      </c>
      <c r="D153" s="16" t="str">
        <f>('Plan de Registratur et Archive'!$B$763)</f>
        <v>Construction de logements sociaux</v>
      </c>
    </row>
    <row r="154" spans="1:4" x14ac:dyDescent="0.25">
      <c r="A154" s="16" t="str">
        <f>('Plan de Registratur et Archive'!B765)</f>
        <v xml:space="preserve"> Construction de logements sociaux (Prestations, subventions des loyers )</v>
      </c>
      <c r="B154" s="17" t="str">
        <f>('Plan de Registratur et Archive'!A765)</f>
        <v>560.00.010</v>
      </c>
      <c r="C154" s="16" t="str">
        <f>('Plan de Registratur et Archive'!$B$759)</f>
        <v xml:space="preserve"> Office du travail</v>
      </c>
      <c r="D154" s="16" t="str">
        <f>('Plan de Registratur et Archive'!$B$763)</f>
        <v>Construction de logements sociaux</v>
      </c>
    </row>
    <row r="155" spans="1:4" x14ac:dyDescent="0.25">
      <c r="A155" s="16" t="str">
        <f>('Plan de Registratur et Archive'!B1079)</f>
        <v xml:space="preserve"> Constructions</v>
      </c>
      <c r="B155" s="17">
        <f>('Plan de Registratur et Archive'!A1079)</f>
        <v>790.01</v>
      </c>
      <c r="C155" s="16" t="str">
        <f>('Plan de Registratur et Archive'!$B$1074)</f>
        <v xml:space="preserve"> Planification du territoire</v>
      </c>
      <c r="D155" s="16" t="str">
        <f>('Plan de Registratur et Archive'!B1078)</f>
        <v xml:space="preserve"> Participations </v>
      </c>
    </row>
    <row r="156" spans="1:4" x14ac:dyDescent="0.25">
      <c r="A156" s="16" t="str">
        <f>('Plan de Registratur et Archive'!B1051)</f>
        <v xml:space="preserve"> Constructions, plans</v>
      </c>
      <c r="B156" s="17" t="str">
        <f>('Plan de Registratur et Archive'!A1051)</f>
        <v>771.01.010</v>
      </c>
      <c r="C156" s="16" t="str">
        <f>('Plan de Registratur et Archive'!$B$1040)</f>
        <v xml:space="preserve"> Projets individuels</v>
      </c>
      <c r="D156" s="16" t="str">
        <f>('Plan de Registratur et Archive'!$B$1047)</f>
        <v xml:space="preserve"> Plan des tombes, registre des tombes </v>
      </c>
    </row>
    <row r="157" spans="1:4" x14ac:dyDescent="0.25">
      <c r="A157" s="16" t="str">
        <f>('Plan de Registratur et Archive'!B286)</f>
        <v xml:space="preserve"> Contrat </v>
      </c>
      <c r="B157" s="17" t="str">
        <f>('Plan de Registratur et Archive'!A286)</f>
        <v>200.01.010</v>
      </c>
      <c r="C157" s="16" t="str">
        <f>('Plan de Registratur et Archive'!$B$275)</f>
        <v xml:space="preserve"> Organisation PCi régionale</v>
      </c>
      <c r="D157" s="16" t="str">
        <f>('Plan de Registratur et Archive'!$B$285)</f>
        <v xml:space="preserve"> Cercle scolaire </v>
      </c>
    </row>
    <row r="158" spans="1:4" x14ac:dyDescent="0.25">
      <c r="A158" s="16" t="str">
        <f>('Plan de Registratur et Archive'!B298)</f>
        <v xml:space="preserve"> Contrat </v>
      </c>
      <c r="B158" s="17" t="str">
        <f>('Plan de Registratur et Archive'!A298)</f>
        <v>212.00.040</v>
      </c>
      <c r="C158" s="16" t="str">
        <f>('Plan de Registratur et Archive'!$B$295)</f>
        <v xml:space="preserve"> Personnel enseignant</v>
      </c>
      <c r="D158" s="16" t="str">
        <f>('Plan de Registratur et Archive'!$B$296)</f>
        <v xml:space="preserve"> Répertoires des étudiants, entrées, demandes de vacances</v>
      </c>
    </row>
    <row r="159" spans="1:4" x14ac:dyDescent="0.25">
      <c r="A159" s="16" t="str">
        <f>('Plan de Registratur et Archive'!B916)</f>
        <v xml:space="preserve"> Contrat, concession</v>
      </c>
      <c r="B159" s="17" t="str">
        <f>('Plan de Registratur et Archive'!A916)</f>
        <v>710.01.030</v>
      </c>
      <c r="C159" s="16" t="str">
        <f>('Plan de Registratur et Archive'!$B$913)</f>
        <v xml:space="preserve"> Approvisionnement en eau </v>
      </c>
      <c r="D159" s="16" t="str">
        <f>('Plan de Registratur et Archive'!$B$914)</f>
        <v xml:space="preserve"> Planification (incl. installation de secours) </v>
      </c>
    </row>
    <row r="160" spans="1:4" x14ac:dyDescent="0.25">
      <c r="A160" s="16" t="str">
        <f>('Plan de Registratur et Archive'!B1045)</f>
        <v xml:space="preserve"> Contrats</v>
      </c>
      <c r="B160" s="17" t="str">
        <f>('Plan de Registratur et Archive'!A1045)</f>
        <v>771.00.020</v>
      </c>
      <c r="C160" s="16" t="str">
        <f>('Plan de Registratur et Archive'!$B$1040)</f>
        <v xml:space="preserve"> Projets individuels</v>
      </c>
      <c r="D160" s="16" t="str">
        <f>('Plan de Registratur et Archive'!$B$1041)</f>
        <v xml:space="preserve"> Conventions, contrats </v>
      </c>
    </row>
    <row r="161" spans="1:4" x14ac:dyDescent="0.25">
      <c r="A161" s="16" t="str">
        <f>('Plan de Registratur et Archive'!B392)</f>
        <v xml:space="preserve"> Contrats</v>
      </c>
      <c r="B161" s="17" t="str">
        <f>('Plan de Registratur et Archive'!A392)</f>
        <v>220.00.010</v>
      </c>
      <c r="C161" s="16" t="str">
        <f>('Plan de Registratur et Archive'!$B$379)</f>
        <v xml:space="preserve"> Véhicules (acquisition et entretien)</v>
      </c>
      <c r="D161" s="16" t="str">
        <f>('Plan de Registratur et Archive'!$B$387)</f>
        <v>Association</v>
      </c>
    </row>
    <row r="162" spans="1:4" x14ac:dyDescent="0.25">
      <c r="A162" s="16" t="str">
        <f>('Plan de Registratur et Archive'!B401)</f>
        <v xml:space="preserve"> Contrats </v>
      </c>
      <c r="B162" s="17" t="str">
        <f>('Plan de Registratur et Archive'!A401)</f>
        <v>220.03.010</v>
      </c>
      <c r="C162" s="16" t="str">
        <f>('Plan de Registratur et Archive'!$B$399)</f>
        <v xml:space="preserve"> Demandes, examens des cas </v>
      </c>
      <c r="D162" s="16" t="str">
        <f>('Plan de Registratur et Archive'!$B$400)</f>
        <v xml:space="preserve"> Centre de thérapie psychomoteur</v>
      </c>
    </row>
    <row r="163" spans="1:4" x14ac:dyDescent="0.25">
      <c r="A163" s="16" t="str">
        <f>('Plan de Registratur et Archive'!B969)</f>
        <v xml:space="preserve"> Contrats </v>
      </c>
      <c r="B163" s="17" t="str">
        <f>('Plan de Registratur et Archive'!A969)</f>
        <v>730.01.030</v>
      </c>
      <c r="C163" s="16" t="str">
        <f>('Plan de Registratur et Archive'!$B$967)</f>
        <v xml:space="preserve"> Planification, organisation de ramassage des ordures</v>
      </c>
      <c r="D163" s="16" t="str">
        <f>('Plan de Registratur et Archive'!$B$968)</f>
        <v xml:space="preserve"> Verre, encombrants, huiles usagées, métal, déchets verts </v>
      </c>
    </row>
    <row r="164" spans="1:4" x14ac:dyDescent="0.25">
      <c r="A164" s="16" t="str">
        <f>('Plan de Registratur et Archive'!B398)</f>
        <v xml:space="preserve"> Contrats </v>
      </c>
      <c r="B164" s="17" t="str">
        <f>('Plan de Registratur et Archive'!A398)</f>
        <v>220.02.010</v>
      </c>
      <c r="C164" s="16" t="str">
        <f>('Plan de Registratur et Archive'!$B$379)</f>
        <v xml:space="preserve"> Véhicules (acquisition et entretien)</v>
      </c>
      <c r="D164" s="16" t="str">
        <f>('Plan de Registratur et Archive'!$B$397)</f>
        <v xml:space="preserve"> Service de logopédie</v>
      </c>
    </row>
    <row r="165" spans="1:4" x14ac:dyDescent="0.25">
      <c r="A165" s="16" t="str">
        <f>('Plan de Registratur et Archive'!B974)</f>
        <v xml:space="preserve"> Contrats </v>
      </c>
      <c r="B165" s="17" t="str">
        <f>('Plan de Registratur et Archive'!A974)</f>
        <v>730.02.030</v>
      </c>
      <c r="C165" s="16" t="str">
        <f>('Plan de Registratur et Archive'!$B$967)</f>
        <v xml:space="preserve"> Planification, organisation de ramassage des ordures</v>
      </c>
      <c r="D165" s="16" t="str">
        <f>('Plan de Registratur et Archive'!B973)</f>
        <v xml:space="preserve"> Dossiers de construction</v>
      </c>
    </row>
    <row r="166" spans="1:4" x14ac:dyDescent="0.25">
      <c r="A166" s="16" t="str">
        <f>('Plan de Registratur et Archive'!B1054)</f>
        <v xml:space="preserve"> Contrats </v>
      </c>
      <c r="B166" s="17" t="str">
        <f>('Plan de Registratur et Archive'!A1054)</f>
        <v>771.01.040</v>
      </c>
      <c r="C166" s="16" t="str">
        <f>('Plan de Registratur et Archive'!$B$1040)</f>
        <v xml:space="preserve"> Projets individuels</v>
      </c>
      <c r="D166" s="16" t="str">
        <f>('Plan de Registratur et Archive'!B1053)</f>
        <v xml:space="preserve"> Exploitation, participations </v>
      </c>
    </row>
    <row r="167" spans="1:4" x14ac:dyDescent="0.25">
      <c r="A167" s="16" t="str">
        <f>('Plan de Registratur et Archive'!B312)</f>
        <v xml:space="preserve"> Contrats </v>
      </c>
      <c r="B167" s="17" t="str">
        <f>('Plan de Registratur et Archive'!A312)</f>
        <v>213.00.030</v>
      </c>
      <c r="C167" s="16" t="str">
        <f>('Plan de Registratur et Archive'!$B$308)</f>
        <v xml:space="preserve"> Degré secondaire</v>
      </c>
      <c r="D167" s="16" t="str">
        <f>('Plan de Registratur et Archive'!$B$309)</f>
        <v xml:space="preserve"> Cycle d'orientation</v>
      </c>
    </row>
    <row r="168" spans="1:4" x14ac:dyDescent="0.25">
      <c r="A168" s="16" t="str">
        <f>('Plan de Registratur et Archive'!B395)</f>
        <v xml:space="preserve"> Contrats </v>
      </c>
      <c r="B168" s="17" t="str">
        <f>('Plan de Registratur et Archive'!A395)</f>
        <v>220.01.010</v>
      </c>
      <c r="C168" s="16" t="str">
        <f>('Plan de Registratur et Archive'!$B$379)</f>
        <v xml:space="preserve"> Véhicules (acquisition et entretien)</v>
      </c>
      <c r="D168" s="16" t="str">
        <f>('Plan de Registratur et Archive'!$B$393)</f>
        <v xml:space="preserve"> Demandes, examens des cas </v>
      </c>
    </row>
    <row r="169" spans="1:4" x14ac:dyDescent="0.25">
      <c r="A169" s="16" t="str">
        <f>('Plan de Registratur et Archive'!B1212)</f>
        <v xml:space="preserve"> Contrats </v>
      </c>
      <c r="B169" s="17" t="str">
        <f>('Plan de Registratur et Archive'!A1212)</f>
        <v>873.02.020</v>
      </c>
      <c r="C169" s="16" t="str">
        <f>('Plan de Registratur et Archive'!$B$1193)</f>
        <v xml:space="preserve"> Plan général des énergies </v>
      </c>
      <c r="D169" s="16" t="str">
        <f>('Plan de Registratur et Archive'!$B$1209)</f>
        <v xml:space="preserve"> CAD</v>
      </c>
    </row>
    <row r="170" spans="1:4" x14ac:dyDescent="0.25">
      <c r="A170" s="16" t="str">
        <f>('Plan de Registratur et Archive'!B964)</f>
        <v xml:space="preserve"> Contrats, convention </v>
      </c>
      <c r="B170" s="17" t="str">
        <f>('Plan de Registratur et Archive'!A964)</f>
        <v>730.00.020</v>
      </c>
      <c r="C170" s="16" t="str">
        <f>('Plan de Registratur et Archive'!$B$938)</f>
        <v xml:space="preserve"> Contrats </v>
      </c>
      <c r="D170" s="16" t="str">
        <f>('Plan de Registratur et Archive'!B963)</f>
        <v xml:space="preserve"> Planification </v>
      </c>
    </row>
    <row r="171" spans="1:4" x14ac:dyDescent="0.25">
      <c r="A171" s="16" t="str">
        <f>('Plan de Registratur et Archive'!B1224)</f>
        <v xml:space="preserve"> Contrats, dossiers d'affaires </v>
      </c>
      <c r="B171" s="17" t="str">
        <f>('Plan de Registratur et Archive'!A1224)</f>
        <v>890.00.010</v>
      </c>
      <c r="C171" s="16" t="str">
        <f>('Plan de Registratur et Archive'!$B$1221)</f>
        <v xml:space="preserve"> Documents, études, statistiques communales </v>
      </c>
      <c r="D171" s="16" t="str">
        <f>('Plan de Registratur et Archive'!$B$1222)</f>
        <v xml:space="preserve"> Autres exploitations artisanales</v>
      </c>
    </row>
    <row r="172" spans="1:4" x14ac:dyDescent="0.25">
      <c r="A172" s="16" t="str">
        <f>('Plan de Registratur et Archive'!B923)</f>
        <v xml:space="preserve"> Contrats, plans </v>
      </c>
      <c r="B172" s="17" t="str">
        <f>('Plan de Registratur et Archive'!A923)</f>
        <v>710.03.010</v>
      </c>
      <c r="C172" s="16" t="str">
        <f>('Plan de Registratur et Archive'!$B$913)</f>
        <v xml:space="preserve"> Approvisionnement en eau </v>
      </c>
      <c r="D172" s="16" t="str">
        <f>('Plan de Registratur et Archive'!$B$919)</f>
        <v>Analyse d'eau</v>
      </c>
    </row>
    <row r="173" spans="1:4" x14ac:dyDescent="0.25">
      <c r="A173" s="16" t="str">
        <f>('Plan de Registratur et Archive'!B179)</f>
        <v xml:space="preserve"> Contrôle de l'habitant</v>
      </c>
      <c r="B173" s="17">
        <f>('Plan de Registratur et Archive'!A179)</f>
        <v>140</v>
      </c>
      <c r="C173" s="16" t="str">
        <f>('Plan de Registratur et Archive'!$B$169)</f>
        <v xml:space="preserve"> Justice</v>
      </c>
      <c r="D173" s="16" t="str">
        <f>('Plan de Registratur et Archive'!$B$178)</f>
        <v>Contrôle de l'habitant, droits civils, APEA, registre foncier et questions juridiques</v>
      </c>
    </row>
    <row r="174" spans="1:4" x14ac:dyDescent="0.25">
      <c r="A174" s="16" t="str">
        <f>('Plan de Registratur et Archive'!B167)</f>
        <v xml:space="preserve"> Contrôle des bateaux</v>
      </c>
      <c r="B174" s="17" t="str">
        <f>('Plan de Registratur et Archive'!A167)</f>
        <v>111.00.050</v>
      </c>
      <c r="C174" s="16" t="str">
        <f>('Plan de Registratur et Archive'!$B$161)</f>
        <v xml:space="preserve"> Sécurité locale</v>
      </c>
      <c r="D174" s="16" t="str">
        <f>('Plan de Registratur et Archive'!$B$162)</f>
        <v xml:space="preserve"> Sécurité</v>
      </c>
    </row>
    <row r="175" spans="1:4" x14ac:dyDescent="0.25">
      <c r="A175" s="16" t="str">
        <f>('Plan de Registratur et Archive'!B168)</f>
        <v xml:space="preserve"> Contrôle des chiens</v>
      </c>
      <c r="B175" s="17" t="str">
        <f>('Plan de Registratur et Archive'!A168)</f>
        <v>111.00.060</v>
      </c>
      <c r="C175" s="16" t="str">
        <f>('Plan de Registratur et Archive'!$B$161)</f>
        <v xml:space="preserve"> Sécurité locale</v>
      </c>
      <c r="D175" s="16" t="str">
        <f>('Plan de Registratur et Archive'!$B$162)</f>
        <v xml:space="preserve"> Sécurité</v>
      </c>
    </row>
    <row r="176" spans="1:4" x14ac:dyDescent="0.25">
      <c r="A176" s="16" t="str">
        <f>('Plan de Registratur et Archive'!B650)</f>
        <v xml:space="preserve"> Contrôle des denrées alimentaires</v>
      </c>
      <c r="B176" s="17">
        <f>('Plan de Registratur et Archive'!A650)</f>
        <v>434</v>
      </c>
      <c r="C176" s="16" t="str">
        <f>('Plan de Registratur et Archive'!$B$646)</f>
        <v xml:space="preserve"> Médecin scolaire (contrat)</v>
      </c>
      <c r="D176" s="16" t="str">
        <f>('Plan de Registratur et Archive'!$B$649)</f>
        <v xml:space="preserve"> Actions de santé </v>
      </c>
    </row>
    <row r="177" spans="1:4" x14ac:dyDescent="0.25">
      <c r="A177" s="16" t="str">
        <f>('Plan de Registratur et Archive'!B652)</f>
        <v xml:space="preserve"> Contrôle des denrées alimentaires</v>
      </c>
      <c r="B177" s="17" t="str">
        <f>('Plan de Registratur et Archive'!A652)</f>
        <v>434.00.010</v>
      </c>
      <c r="C177" s="16" t="str">
        <f>('Plan de Registratur et Archive'!$B$646)</f>
        <v xml:space="preserve"> Médecin scolaire (contrat)</v>
      </c>
      <c r="D177" s="16" t="str">
        <f>('Plan de Registratur et Archive'!$B$649)</f>
        <v xml:space="preserve"> Actions de santé </v>
      </c>
    </row>
    <row r="178" spans="1:4" x14ac:dyDescent="0.25">
      <c r="A178" s="16" t="str">
        <f>('Plan de Registratur et Archive'!B651)</f>
        <v xml:space="preserve"> Contrôle des denrées alimentaires</v>
      </c>
      <c r="B178" s="17">
        <f>('Plan de Registratur et Archive'!A651)</f>
        <v>434</v>
      </c>
      <c r="C178" s="16" t="str">
        <f>('Plan de Registratur et Archive'!$B$646)</f>
        <v xml:space="preserve"> Médecin scolaire (contrat)</v>
      </c>
      <c r="D178" s="16" t="str">
        <f>('Plan de Registratur et Archive'!$B$649)</f>
        <v xml:space="preserve"> Actions de santé </v>
      </c>
    </row>
    <row r="179" spans="1:4" x14ac:dyDescent="0.25">
      <c r="A179" s="16" t="str">
        <f>('Plan de Registratur et Archive'!B78)</f>
        <v xml:space="preserve"> Contrôle du travail</v>
      </c>
      <c r="B179" s="17" t="str">
        <f>('Plan de Registratur et Archive'!A78)</f>
        <v>022.1.100</v>
      </c>
      <c r="C179" s="16" t="str">
        <f>('Plan de Registratur et Archive'!$B$62)</f>
        <v>Associations, fondations</v>
      </c>
      <c r="D179" s="16" t="str">
        <f>('Plan de Registratur et Archive'!$B$67)</f>
        <v xml:space="preserve"> Assurance qualité</v>
      </c>
    </row>
    <row r="180" spans="1:4" x14ac:dyDescent="0.25">
      <c r="A180" s="16" t="str">
        <f>('Plan de Registratur et Archive'!B1016)</f>
        <v xml:space="preserve"> Conventions, contrats </v>
      </c>
      <c r="B180" s="17" t="str">
        <f>('Plan de Registratur et Archive'!A1016)</f>
        <v>750.00.030</v>
      </c>
      <c r="C180" s="16" t="str">
        <f>('Plan de Registratur et Archive'!$B$1011)</f>
        <v xml:space="preserve"> Documents, études, statistiques communales </v>
      </c>
      <c r="D180" s="16" t="str">
        <f>('Plan de Registratur et Archive'!$B$1012)</f>
        <v>Protection des espèces et du paysage</v>
      </c>
    </row>
    <row r="181" spans="1:4" x14ac:dyDescent="0.25">
      <c r="A181" s="16" t="str">
        <f>('Plan de Registratur et Archive'!B217)</f>
        <v xml:space="preserve"> Corps, EM, cadre </v>
      </c>
      <c r="B181" s="17">
        <f>('Plan de Registratur et Archive'!A217)</f>
        <v>150.01</v>
      </c>
      <c r="C181" s="16" t="str">
        <f>('Plan de Registratur et Archive'!$B$180)</f>
        <v>Registre des habitants</v>
      </c>
      <c r="D181" s="16" t="str">
        <f>('Plan de Registratur et Archive'!$B$213)</f>
        <v xml:space="preserve"> Dispositif, alarmes pompiers</v>
      </c>
    </row>
    <row r="182" spans="1:4" x14ac:dyDescent="0.25">
      <c r="A182" s="16" t="str">
        <f>('Plan de Registratur et Archive'!B993)</f>
        <v xml:space="preserve"> Cours d'eau </v>
      </c>
      <c r="B182" s="17">
        <f>('Plan de Registratur et Archive'!A993)</f>
        <v>741</v>
      </c>
      <c r="C182" s="16" t="str">
        <f>('Plan de Registratur et Archive'!$B$983)</f>
        <v xml:space="preserve"> Véhicules, mobilier, Informatique </v>
      </c>
      <c r="D182" s="16" t="str">
        <f>('Plan de Registratur et Archive'!$B$984)</f>
        <v xml:space="preserve"> Véhicules: acquisition, entretien, inventaire </v>
      </c>
    </row>
    <row r="183" spans="1:4" x14ac:dyDescent="0.25">
      <c r="A183" s="16" t="str">
        <f>('Plan de Registratur et Archive'!B995)</f>
        <v xml:space="preserve"> Cours d'eau (exploitation) </v>
      </c>
      <c r="B183" s="17" t="str">
        <f>('Plan de Registratur et Archive'!A995)</f>
        <v>741.00.020</v>
      </c>
      <c r="C183" s="16" t="str">
        <f>('Plan de Registratur et Archive'!$B$983)</f>
        <v xml:space="preserve"> Véhicules, mobilier, Informatique </v>
      </c>
      <c r="D183" s="16" t="str">
        <f>('Plan de Registratur et Archive'!$B$994)</f>
        <v xml:space="preserve"> Cours d'eau (aménagements, corrections, entretiens) </v>
      </c>
    </row>
    <row r="184" spans="1:4" x14ac:dyDescent="0.25">
      <c r="A184" s="16" t="str">
        <f>('Plan de Registratur et Archive'!B944)</f>
        <v xml:space="preserve"> Coûts d'exploitation</v>
      </c>
      <c r="B184" s="17" t="str">
        <f>('Plan de Registratur et Archive'!A944)</f>
        <v>720.02.040</v>
      </c>
      <c r="C184" s="16" t="str">
        <f>('Plan de Registratur et Archive'!$B$938)</f>
        <v xml:space="preserve"> Contrats </v>
      </c>
      <c r="D184" s="16" t="str">
        <f>('Plan de Registratur et Archive'!$B$943)</f>
        <v xml:space="preserve"> Contrats </v>
      </c>
    </row>
    <row r="185" spans="1:4" x14ac:dyDescent="0.25">
      <c r="A185" s="16" t="str">
        <f>('Plan de Registratur et Archive'!B604)</f>
        <v xml:space="preserve"> Coûts d'exploitation et investissements </v>
      </c>
      <c r="B185" s="17" t="str">
        <f>('Plan de Registratur et Archive'!A604)</f>
        <v>412.00.020</v>
      </c>
      <c r="C185" s="16" t="str">
        <f>('Plan de Registratur et Archive'!$B$595)</f>
        <v>Commissions communales / intercommunales</v>
      </c>
      <c r="D185" s="16" t="str">
        <f>('Plan de Registratur et Archive'!$B$603)</f>
        <v xml:space="preserve"> Contrats / participation à l'exploitation </v>
      </c>
    </row>
    <row r="186" spans="1:4" x14ac:dyDescent="0.25">
      <c r="A186" s="16" t="str">
        <f>('Plan de Registratur et Archive'!B203)</f>
        <v xml:space="preserve"> Déclaration et contrat</v>
      </c>
      <c r="B186" s="17" t="str">
        <f>('Plan de Registratur et Archive'!A203)</f>
        <v>140.06.030</v>
      </c>
      <c r="C186" s="16" t="str">
        <f>('Plan de Registratur et Archive'!$B$180)</f>
        <v>Registre des habitants</v>
      </c>
      <c r="D186" s="16" t="str">
        <f>('Plan de Registratur et Archive'!$B$201)</f>
        <v xml:space="preserve"> Cadastre </v>
      </c>
    </row>
    <row r="187" spans="1:4" x14ac:dyDescent="0.25">
      <c r="A187" s="16" t="str">
        <f>('Plan de Registratur et Archive'!B842)</f>
        <v xml:space="preserve"> Décoration des routes, signalisation, lumières de Noël</v>
      </c>
      <c r="B187" s="17" t="str">
        <f>('Plan de Registratur et Archive'!A842)</f>
        <v>615.02.030</v>
      </c>
      <c r="C187" s="16" t="str">
        <f>('Plan de Registratur et Archive'!$B$839)</f>
        <v xml:space="preserve"> Signalisation, carrefours</v>
      </c>
      <c r="D187" s="16" t="str">
        <f>('Plan de Registratur et Archive'!$B$840)</f>
        <v xml:space="preserve"> Signalisation routière</v>
      </c>
    </row>
    <row r="188" spans="1:4" x14ac:dyDescent="0.25">
      <c r="A188" s="16" t="str">
        <f>('Plan de Registratur et Archive'!B248)</f>
        <v xml:space="preserve"> Défense militaire</v>
      </c>
      <c r="B188" s="17">
        <f>('Plan de Registratur et Archive'!A248)</f>
        <v>161</v>
      </c>
      <c r="C188" s="16" t="str">
        <f>('Plan de Registratur et Archive'!$B$223)</f>
        <v xml:space="preserve"> Interventions et manifestations</v>
      </c>
      <c r="D188" s="16" t="str">
        <f>('Plan de Registratur et Archive'!$B$247)</f>
        <v xml:space="preserve"> Documents, études, statistiques communales </v>
      </c>
    </row>
    <row r="189" spans="1:4" x14ac:dyDescent="0.25">
      <c r="A189" s="16" t="str">
        <f>('Plan de Registratur et Archive'!B1106)</f>
        <v xml:space="preserve"> Dégâts élémentaires à l'agriculture </v>
      </c>
      <c r="B189" s="17" t="str">
        <f>('Plan de Registratur et Archive'!A1106)</f>
        <v>811.00.030</v>
      </c>
      <c r="C189" s="16" t="str">
        <f>('Plan de Registratur et Archive'!$B$1094)</f>
        <v>Economie publique</v>
      </c>
      <c r="D189" s="16" t="str">
        <f>('Plan de Registratur et Archive'!B1105)</f>
        <v xml:space="preserve"> Améliorations structurelles </v>
      </c>
    </row>
    <row r="190" spans="1:4" x14ac:dyDescent="0.25">
      <c r="A190" s="16" t="str">
        <f>('Plan de Registratur et Archive'!B1081)</f>
        <v xml:space="preserve"> Demandes de permis de construire, autorisation de construire (projets individuels) </v>
      </c>
      <c r="B190" s="17" t="str">
        <f>('Plan de Registratur et Archive'!A1081)</f>
        <v>790.01.020</v>
      </c>
      <c r="C190" s="16" t="str">
        <f>('Plan de Registratur et Archive'!$B$1074)</f>
        <v xml:space="preserve"> Planification du territoire</v>
      </c>
      <c r="D190" s="16" t="str">
        <f>('Plan de Registratur et Archive'!B1080)</f>
        <v xml:space="preserve"> Traitement des dossiers - généralité</v>
      </c>
    </row>
    <row r="191" spans="1:4" x14ac:dyDescent="0.25">
      <c r="A191" s="16" t="str">
        <f>('Plan de Registratur et Archive'!B407)</f>
        <v xml:space="preserve"> Demandes, examens des cas </v>
      </c>
      <c r="B191" s="17" t="str">
        <f>('Plan de Registratur et Archive'!A407)</f>
        <v>220.04.040</v>
      </c>
      <c r="C191" s="16" t="str">
        <f>('Plan de Registratur et Archive'!$B$399)</f>
        <v xml:space="preserve"> Demandes, examens des cas </v>
      </c>
      <c r="D191" s="16" t="str">
        <f>('Plan de Registratur et Archive'!$B$406)</f>
        <v xml:space="preserve"> Contrats </v>
      </c>
    </row>
    <row r="192" spans="1:4" x14ac:dyDescent="0.25">
      <c r="A192" s="16" t="str">
        <f>('Plan de Registratur et Archive'!B402)</f>
        <v xml:space="preserve"> Demandes, examens des cas </v>
      </c>
      <c r="B192" s="17" t="str">
        <f>('Plan de Registratur et Archive'!A402)</f>
        <v>220.03.020</v>
      </c>
      <c r="C192" s="16" t="str">
        <f>('Plan de Registratur et Archive'!$B$399)</f>
        <v xml:space="preserve"> Demandes, examens des cas </v>
      </c>
      <c r="D192" s="16" t="str">
        <f>('Plan de Registratur et Archive'!$B$400)</f>
        <v xml:space="preserve"> Centre de thérapie psychomoteur</v>
      </c>
    </row>
    <row r="193" spans="1:4" x14ac:dyDescent="0.25">
      <c r="A193" s="16" t="str">
        <f>('Plan de Registratur et Archive'!B396)</f>
        <v xml:space="preserve"> Demandes, examens des cas </v>
      </c>
      <c r="B193" s="17" t="str">
        <f>('Plan de Registratur et Archive'!A396)</f>
        <v>220.01.020</v>
      </c>
      <c r="C193" s="16" t="str">
        <f>('Plan de Registratur et Archive'!$B$379)</f>
        <v xml:space="preserve"> Véhicules (acquisition et entretien)</v>
      </c>
      <c r="D193" s="16" t="str">
        <f>('Plan de Registratur et Archive'!$B$393)</f>
        <v xml:space="preserve"> Demandes, examens des cas </v>
      </c>
    </row>
    <row r="194" spans="1:4" x14ac:dyDescent="0.25">
      <c r="A194" s="16" t="str">
        <f>('Plan de Registratur et Archive'!B16)</f>
        <v xml:space="preserve"> Demandes, informations </v>
      </c>
      <c r="B194" s="17" t="str">
        <f>('Plan de Registratur et Archive'!A16)</f>
        <v>000.02.030</v>
      </c>
      <c r="C194" s="16" t="str">
        <f>('Plan de Registratur et Archive'!$B$3)</f>
        <v xml:space="preserve"> Titre</v>
      </c>
      <c r="D194" s="16" t="str">
        <f>('Plan de Registratur et Archive'!$B$15)</f>
        <v xml:space="preserve"> Projets de recherche, écrits </v>
      </c>
    </row>
    <row r="195" spans="1:4" x14ac:dyDescent="0.25">
      <c r="A195" s="16" t="str">
        <f>('Plan de Registratur et Archive'!B86)</f>
        <v xml:space="preserve"> Démissions</v>
      </c>
      <c r="B195" s="17" t="str">
        <f>('Plan de Registratur et Archive'!A86)</f>
        <v>022.01.150</v>
      </c>
      <c r="C195" s="16" t="str">
        <f>('Plan de Registratur et Archive'!$B$62)</f>
        <v>Associations, fondations</v>
      </c>
      <c r="D195" s="16" t="str">
        <f>('Plan de Registratur et Archive'!$B$67)</f>
        <v xml:space="preserve"> Assurance qualité</v>
      </c>
    </row>
    <row r="196" spans="1:4" x14ac:dyDescent="0.25">
      <c r="A196" s="16" t="str">
        <f>('Plan de Registratur et Archive'!B242)</f>
        <v xml:space="preserve"> Démonstration de feu</v>
      </c>
      <c r="B196" s="17" t="str">
        <f>('Plan de Registratur et Archive'!A242)</f>
        <v>150.08.050</v>
      </c>
      <c r="C196" s="16" t="str">
        <f>('Plan de Registratur et Archive'!$B$223)</f>
        <v xml:space="preserve"> Interventions et manifestations</v>
      </c>
      <c r="D196" s="16" t="str">
        <f>('Plan de Registratur et Archive'!$B$239)</f>
        <v xml:space="preserve"> Séances, procès-verbaux</v>
      </c>
    </row>
    <row r="197" spans="1:4" x14ac:dyDescent="0.25">
      <c r="A197" s="16" t="str">
        <f>('Plan de Registratur et Archive'!B648)</f>
        <v xml:space="preserve"> Dentiste scolaire (contrat)</v>
      </c>
      <c r="B197" s="17" t="str">
        <f>('Plan de Registratur et Archive'!A648)</f>
        <v>433.00.040</v>
      </c>
      <c r="C197" s="16" t="str">
        <f>('Plan de Registratur et Archive'!$B$646)</f>
        <v xml:space="preserve"> Médecin scolaire (contrat)</v>
      </c>
      <c r="D197" s="16" t="str">
        <f>('Plan de Registratur et Archive'!$B$647)</f>
        <v xml:space="preserve"> Examens dentiste scolaire </v>
      </c>
    </row>
    <row r="198" spans="1:4" x14ac:dyDescent="0.25">
      <c r="A198" s="16" t="str">
        <f>('Plan de Registratur et Archive'!B69)</f>
        <v xml:space="preserve"> Description de poste, Cahier des charges</v>
      </c>
      <c r="B198" s="17" t="str">
        <f>('Plan de Registratur et Archive'!A69)</f>
        <v>022.01.010</v>
      </c>
      <c r="C198" s="16" t="str">
        <f>('Plan de Registratur et Archive'!$B$62)</f>
        <v>Associations, fondations</v>
      </c>
      <c r="D198" s="16" t="str">
        <f>('Plan de Registratur et Archive'!$B$67)</f>
        <v xml:space="preserve"> Assurance qualité</v>
      </c>
    </row>
    <row r="199" spans="1:4" x14ac:dyDescent="0.25">
      <c r="A199" s="16" t="str">
        <f>('Plan de Registratur et Archive'!B404)</f>
        <v xml:space="preserve"> Direction</v>
      </c>
      <c r="B199" s="17" t="str">
        <f>('Plan de Registratur et Archive'!A404)</f>
        <v>220.04.010</v>
      </c>
      <c r="C199" s="16" t="str">
        <f>('Plan de Registratur et Archive'!$B$399)</f>
        <v xml:space="preserve"> Demandes, examens des cas </v>
      </c>
      <c r="D199" s="16" t="str">
        <f>('Plan de Registratur et Archive'!$B$403)</f>
        <v xml:space="preserve"> Service social scolaire, travailleurs sociaux </v>
      </c>
    </row>
    <row r="200" spans="1:4" x14ac:dyDescent="0.25">
      <c r="A200" s="16" t="str">
        <f>('Plan de Registratur et Archive'!B267)</f>
        <v xml:space="preserve"> Dispositif, alarme </v>
      </c>
      <c r="B200" s="17" t="str">
        <f>('Plan de Registratur et Archive'!A267)</f>
        <v>162.01.040</v>
      </c>
      <c r="C200" s="16" t="str">
        <f>('Plan de Registratur et Archive'!$B$259)</f>
        <v xml:space="preserve"> Documents, études, statistiques communales </v>
      </c>
      <c r="D200" s="16" t="str">
        <f>('Plan de Registratur et Archive'!$B$263)</f>
        <v xml:space="preserve"> Installation de protection civile (abri, gestion) </v>
      </c>
    </row>
    <row r="201" spans="1:4" x14ac:dyDescent="0.25">
      <c r="A201" s="16" t="str">
        <f>('Plan de Registratur et Archive'!B1028)</f>
        <v xml:space="preserve"> Divers </v>
      </c>
      <c r="B201" s="17">
        <f>('Plan de Registratur et Archive'!A1028)</f>
        <v>750.9</v>
      </c>
      <c r="C201" s="16" t="str">
        <f>('Plan de Registratur et Archive'!$B$1011)</f>
        <v xml:space="preserve"> Documents, études, statistiques communales </v>
      </c>
      <c r="D201" s="16" t="str">
        <f>('Plan de Registratur et Archive'!$B$1027)</f>
        <v xml:space="preserve"> Organisation de protection de la nature</v>
      </c>
    </row>
    <row r="202" spans="1:4" x14ac:dyDescent="0.25">
      <c r="A202" s="16" t="str">
        <f>('Plan de Registratur et Archive'!B959)</f>
        <v xml:space="preserve"> Divers </v>
      </c>
      <c r="B202" s="17">
        <f>('Plan de Registratur et Archive'!A959)</f>
        <v>720.9</v>
      </c>
      <c r="C202" s="16" t="str">
        <f>('Plan de Registratur et Archive'!$B$938)</f>
        <v xml:space="preserve"> Contrats </v>
      </c>
      <c r="D202" s="16" t="str">
        <f>('Plan de Registratur et Archive'!$B$955)</f>
        <v>Commissions communales / intercommunales</v>
      </c>
    </row>
    <row r="203" spans="1:4" x14ac:dyDescent="0.25">
      <c r="A203" s="16" t="str">
        <f>('Plan de Registratur et Archive'!B64)</f>
        <v xml:space="preserve"> Divers </v>
      </c>
      <c r="B203" s="17">
        <f>('Plan de Registratur et Archive'!A64)</f>
        <v>12.9</v>
      </c>
      <c r="C203" s="16" t="str">
        <f>('Plan de Registratur et Archive'!$B$62)</f>
        <v>Associations, fondations</v>
      </c>
      <c r="D203" s="16" t="str">
        <f>('Plan de Registratur et Archive'!$B$63)</f>
        <v>Association</v>
      </c>
    </row>
    <row r="204" spans="1:4" x14ac:dyDescent="0.25">
      <c r="A204" s="16" t="str">
        <f>('Plan de Registratur et Archive'!B728)</f>
        <v xml:space="preserve"> Divers </v>
      </c>
      <c r="B204" s="17">
        <f>('Plan de Registratur et Archive'!A728)</f>
        <v>535.9</v>
      </c>
      <c r="C204" s="16" t="str">
        <f>('Plan de Registratur et Archive'!$B$725)</f>
        <v xml:space="preserve"> Commission</v>
      </c>
      <c r="D204" s="16" t="str">
        <f>('Plan de Registratur et Archive'!$B$726)</f>
        <v>Associations / Fondations</v>
      </c>
    </row>
    <row r="205" spans="1:4" x14ac:dyDescent="0.25">
      <c r="A205" s="16" t="str">
        <f>('Plan de Registratur et Archive'!B822)</f>
        <v xml:space="preserve"> Divers </v>
      </c>
      <c r="B205" s="17">
        <f>('Plan de Registratur et Archive'!A822)</f>
        <v>611.9</v>
      </c>
      <c r="C205" s="16" t="str">
        <f>('Plan de Registratur et Archive'!$B$815)</f>
        <v xml:space="preserve"> Administration/Support </v>
      </c>
      <c r="D205" s="16" t="str">
        <f>('Plan de Registratur et Archive'!$B$819)</f>
        <v xml:space="preserve"> Autoroutes et accès</v>
      </c>
    </row>
    <row r="206" spans="1:4" x14ac:dyDescent="0.25">
      <c r="A206" s="16" t="str">
        <f>('Plan de Registratur et Archive'!B1231)</f>
        <v xml:space="preserve"> Divers </v>
      </c>
      <c r="B206" s="17">
        <f>('Plan de Registratur et Archive'!A1231)</f>
        <v>890.9</v>
      </c>
      <c r="C206" s="16" t="str">
        <f>('Plan de Registratur et Archive'!$B$1221)</f>
        <v xml:space="preserve"> Documents, études, statistiques communales </v>
      </c>
      <c r="D206" s="16" t="str">
        <f>('Plan de Registratur et Archive'!$B$1226)</f>
        <v xml:space="preserve"> Contrats, plans </v>
      </c>
    </row>
    <row r="207" spans="1:4" x14ac:dyDescent="0.25">
      <c r="A207" s="16" t="str">
        <f>('Plan de Registratur et Archive'!B1010)</f>
        <v xml:space="preserve"> Divers </v>
      </c>
      <c r="B207" s="17">
        <f>('Plan de Registratur et Archive'!A1010)</f>
        <v>742.9</v>
      </c>
      <c r="C207" s="16" t="str">
        <f>('Plan de Registratur et Archive'!$B$1002)</f>
        <v>Ouvrages de protection</v>
      </c>
      <c r="D207" s="16" t="str">
        <f>('Plan de Registratur et Archive'!$B$1007)</f>
        <v>Commission</v>
      </c>
    </row>
    <row r="208" spans="1:4" x14ac:dyDescent="0.25">
      <c r="A208" s="16" t="str">
        <f>('Plan de Registratur et Archive'!B155)</f>
        <v xml:space="preserve"> Divers </v>
      </c>
      <c r="B208" s="17">
        <f>('Plan de Registratur et Archive'!A155)</f>
        <v>30.9</v>
      </c>
      <c r="C208" s="16" t="str">
        <f>('Plan de Registratur et Archive'!$B$141)</f>
        <v xml:space="preserve"> Divers </v>
      </c>
      <c r="D208" s="16">
        <f>('Plan de Registratur et Archive'!B154)</f>
        <v>0</v>
      </c>
    </row>
    <row r="209" spans="1:4" x14ac:dyDescent="0.25">
      <c r="A209" s="16" t="str">
        <f>('Plan de Registratur et Archive'!B258)</f>
        <v xml:space="preserve"> Divers </v>
      </c>
      <c r="B209" s="17">
        <f>('Plan de Registratur et Archive'!A258)</f>
        <v>161.9</v>
      </c>
      <c r="C209" s="16" t="str">
        <f>('Plan de Registratur et Archive'!$B$223)</f>
        <v xml:space="preserve"> Interventions et manifestations</v>
      </c>
      <c r="D209" s="16" t="str">
        <f>('Plan de Registratur et Archive'!$B$257)</f>
        <v xml:space="preserve"> Tirs obligatoires </v>
      </c>
    </row>
    <row r="210" spans="1:4" x14ac:dyDescent="0.25">
      <c r="A210" s="16" t="str">
        <f>('Plan de Registratur et Archive'!B306)</f>
        <v xml:space="preserve"> Divers </v>
      </c>
      <c r="B210" s="17">
        <f>('Plan de Registratur et Archive'!A306)</f>
        <v>212.9</v>
      </c>
      <c r="C210" s="16" t="str">
        <f>('Plan de Registratur et Archive'!$B$295)</f>
        <v xml:space="preserve"> Personnel enseignant</v>
      </c>
      <c r="D210" s="16" t="str">
        <f>('Plan de Registratur et Archive'!$B$305)</f>
        <v xml:space="preserve"> Participations</v>
      </c>
    </row>
    <row r="211" spans="1:4" x14ac:dyDescent="0.25">
      <c r="A211" s="16" t="str">
        <f>('Plan de Registratur et Archive'!B871)</f>
        <v xml:space="preserve"> Divers </v>
      </c>
      <c r="B211" s="17">
        <f>('Plan de Registratur et Archive'!A871)</f>
        <v>623.9</v>
      </c>
      <c r="C211" s="16" t="str">
        <f>('Plan de Registratur et Archive'!$B$861)</f>
        <v xml:space="preserve"> Participation communale à l'entretien </v>
      </c>
      <c r="D211" s="16" t="str">
        <f>('Plan de Registratur et Archive'!B870)</f>
        <v xml:space="preserve"> Participation au trafic régional, tarifs, noctambus</v>
      </c>
    </row>
    <row r="212" spans="1:4" x14ac:dyDescent="0.25">
      <c r="A212" s="16" t="str">
        <f>('Plan de Registratur et Archive'!B1220)</f>
        <v xml:space="preserve"> Divers </v>
      </c>
      <c r="B212" s="17">
        <f>('Plan de Registratur et Archive'!A1220)</f>
        <v>873.9</v>
      </c>
      <c r="C212" s="16" t="str">
        <f>('Plan de Registratur et Archive'!$B$1193)</f>
        <v xml:space="preserve"> Plan général des énergies </v>
      </c>
      <c r="D212" s="16" t="str">
        <f>('Plan de Registratur et Archive'!B1219)</f>
        <v>Association</v>
      </c>
    </row>
    <row r="213" spans="1:4" x14ac:dyDescent="0.25">
      <c r="A213" s="16" t="str">
        <f>('Plan de Registratur et Archive'!B1169)</f>
        <v xml:space="preserve"> Divers </v>
      </c>
      <c r="B213" s="17">
        <f>('Plan de Registratur et Archive'!A1169)</f>
        <v>840.9</v>
      </c>
      <c r="C213" s="16" t="str">
        <f>('Plan de Registratur et Archive'!$B$1158)</f>
        <v xml:space="preserve"> Tourisme</v>
      </c>
      <c r="D213" s="16" t="str">
        <f>('Plan de Registratur et Archive'!B1168)</f>
        <v>Association</v>
      </c>
    </row>
    <row r="214" spans="1:4" x14ac:dyDescent="0.25">
      <c r="A214" s="16" t="str">
        <f>('Plan de Registratur et Archive'!B1115)</f>
        <v xml:space="preserve"> Divers </v>
      </c>
      <c r="B214" s="17">
        <f>('Plan de Registratur et Archive'!A1115)</f>
        <v>813.9</v>
      </c>
      <c r="C214" s="16" t="str">
        <f>('Plan de Registratur et Archive'!$B$1109)</f>
        <v xml:space="preserve"> Élevage du bétail </v>
      </c>
      <c r="D214" s="16" t="str">
        <f>('Plan de Registratur et Archive'!$B$1113)</f>
        <v>Associations / Fondations</v>
      </c>
    </row>
    <row r="215" spans="1:4" x14ac:dyDescent="0.25">
      <c r="A215" s="16" t="str">
        <f>('Plan de Registratur et Archive'!B1126)</f>
        <v xml:space="preserve"> Divers </v>
      </c>
      <c r="B215" s="17">
        <f>('Plan de Registratur et Archive'!A1126)</f>
        <v>814.9</v>
      </c>
      <c r="C215" s="16" t="str">
        <f>('Plan de Registratur et Archive'!$B$1118)</f>
        <v xml:space="preserve"> Plantes</v>
      </c>
      <c r="D215" s="16" t="str">
        <f>('Plan de Registratur et Archive'!B1125)</f>
        <v>Association</v>
      </c>
    </row>
    <row r="216" spans="1:4" x14ac:dyDescent="0.25">
      <c r="A216" s="16" t="str">
        <f>('Plan de Registratur et Archive'!B208)</f>
        <v xml:space="preserve"> Divers </v>
      </c>
      <c r="B216" s="17">
        <f>('Plan de Registratur et Archive'!A208)</f>
        <v>140.9</v>
      </c>
      <c r="C216" s="16" t="str">
        <f>('Plan de Registratur et Archive'!$B$180)</f>
        <v>Registre des habitants</v>
      </c>
      <c r="D216" s="16" t="str">
        <f>('Plan de Registratur et Archive'!$B$204)</f>
        <v xml:space="preserve"> Prestations SIT </v>
      </c>
    </row>
    <row r="217" spans="1:4" x14ac:dyDescent="0.25">
      <c r="A217" s="16" t="str">
        <f>('Plan de Registratur et Archive'!B898)</f>
        <v xml:space="preserve"> Divers </v>
      </c>
      <c r="B217" s="17">
        <f>('Plan de Registratur et Archive'!A898)</f>
        <v>640.9</v>
      </c>
      <c r="C217" s="16" t="str">
        <f>('Plan de Registratur et Archive'!$B$893)</f>
        <v xml:space="preserve"> Satellites et communication mobile, concessions, dédommagements </v>
      </c>
      <c r="D217" s="16" t="str">
        <f>('Plan de Registratur et Archive'!$B$894)</f>
        <v xml:space="preserve"> Téléphonie: communications mobiles</v>
      </c>
    </row>
    <row r="218" spans="1:4" x14ac:dyDescent="0.25">
      <c r="A218" s="16" t="str">
        <f>('Plan de Registratur et Archive'!B662)</f>
        <v xml:space="preserve"> Divers </v>
      </c>
      <c r="B218" s="17">
        <f>('Plan de Registratur et Archive'!A662)</f>
        <v>490.9</v>
      </c>
      <c r="C218" s="16" t="str">
        <f>('Plan de Registratur et Archive'!$B$656)</f>
        <v xml:space="preserve"> Conseil santé, mesures</v>
      </c>
      <c r="D218" s="16" t="str">
        <f>('Plan de Registratur et Archive'!$B$661)</f>
        <v>Association</v>
      </c>
    </row>
    <row r="219" spans="1:4" x14ac:dyDescent="0.25">
      <c r="A219" s="16" t="str">
        <f>('Plan de Registratur et Archive'!B355)</f>
        <v xml:space="preserve"> Divers </v>
      </c>
      <c r="B219" s="17">
        <f>('Plan de Registratur et Archive'!A355)</f>
        <v>217.9</v>
      </c>
      <c r="C219" s="16" t="str">
        <f>('Plan de Registratur et Archive'!$B$350)</f>
        <v xml:space="preserve"> Gestion, nettoyage</v>
      </c>
      <c r="D219" s="16" t="str">
        <f>('Plan de Registratur et Archive'!$B$351)</f>
        <v xml:space="preserve"> Dossier du personnel </v>
      </c>
    </row>
    <row r="220" spans="1:4" x14ac:dyDescent="0.25">
      <c r="A220" s="16" t="str">
        <f>('Plan de Registratur et Archive'!B131)</f>
        <v xml:space="preserve"> Divers </v>
      </c>
      <c r="B220" s="17">
        <f>('Plan de Registratur et Archive'!A131)</f>
        <v>22.9</v>
      </c>
      <c r="C220" s="16" t="str">
        <f>('Plan de Registratur et Archive'!$B$62)</f>
        <v>Associations, fondations</v>
      </c>
      <c r="D220" s="16" t="str">
        <f>('Plan de Registratur et Archive'!$B$129)</f>
        <v xml:space="preserve"> Association des caissiers et secrétaires communaux</v>
      </c>
    </row>
    <row r="221" spans="1:4" x14ac:dyDescent="0.25">
      <c r="A221" s="16" t="str">
        <f>('Plan de Registratur et Archive'!B277)</f>
        <v xml:space="preserve"> Divers </v>
      </c>
      <c r="B221" s="17">
        <f>('Plan de Registratur et Archive'!A277)</f>
        <v>162.9</v>
      </c>
      <c r="C221" s="16" t="str">
        <f>('Plan de Registratur et Archive'!$B$275)</f>
        <v xml:space="preserve"> Organisation PCi régionale</v>
      </c>
      <c r="D221" s="16" t="str">
        <f>('Plan de Registratur et Archive'!$B$276)</f>
        <v xml:space="preserve"> Organigramme, contrat </v>
      </c>
    </row>
    <row r="222" spans="1:4" x14ac:dyDescent="0.25">
      <c r="A222" s="16" t="str">
        <f>('Plan de Registratur et Archive'!B1188)</f>
        <v xml:space="preserve"> Divers </v>
      </c>
      <c r="B222" s="17">
        <f>('Plan de Registratur et Archive'!A1188)</f>
        <v>850.9</v>
      </c>
      <c r="C222" s="16" t="str">
        <f>('Plan de Registratur et Archive'!$B$1186)</f>
        <v>Associations / Fondations</v>
      </c>
      <c r="D222" s="16" t="str">
        <f>('Plan de Registratur et Archive'!$B$1187)</f>
        <v>Association</v>
      </c>
    </row>
    <row r="223" spans="1:4" x14ac:dyDescent="0.25">
      <c r="A223" s="16" t="str">
        <f>('Plan de Registratur et Archive'!B477)</f>
        <v xml:space="preserve"> Divers </v>
      </c>
      <c r="B223" s="17">
        <f>('Plan de Registratur et Archive'!A477)</f>
        <v>321.89999999999998</v>
      </c>
      <c r="C223" s="16" t="str">
        <f>('Plan de Registratur et Archive'!$B$470)</f>
        <v xml:space="preserve"> Ludothèque </v>
      </c>
      <c r="D223" s="16" t="str">
        <f>('Plan de Registratur et Archive'!$B$475)</f>
        <v>Associations / Fondations</v>
      </c>
    </row>
    <row r="224" spans="1:4" x14ac:dyDescent="0.25">
      <c r="A224" s="16" t="str">
        <f>('Plan de Registratur et Archive'!B1065)</f>
        <v xml:space="preserve"> Divers </v>
      </c>
      <c r="B224" s="17">
        <f>('Plan de Registratur et Archive'!A1065)</f>
        <v>771.9</v>
      </c>
      <c r="C224" s="16" t="str">
        <f>('Plan de Registratur et Archive'!$B$1062)</f>
        <v xml:space="preserve"> Séances, procès-verbaux</v>
      </c>
      <c r="D224" s="16" t="str">
        <f>('Plan de Registratur et Archive'!$B$1063)</f>
        <v>Associations / Fondations</v>
      </c>
    </row>
    <row r="225" spans="1:4" x14ac:dyDescent="0.25">
      <c r="A225" s="16" t="str">
        <f>('Plan de Registratur et Archive'!B796)</f>
        <v xml:space="preserve"> Divers </v>
      </c>
      <c r="B225" s="17">
        <f>('Plan de Registratur et Archive'!A796)</f>
        <v>579.9</v>
      </c>
      <c r="C225" s="16" t="str">
        <f>('Plan de Registratur et Archive'!$B$792)</f>
        <v xml:space="preserve"> Commission sociale, membres</v>
      </c>
      <c r="D225" s="16" t="str">
        <f>('Plan de Registratur et Archive'!$B$793)</f>
        <v xml:space="preserve"> Séances, procès-verbaux</v>
      </c>
    </row>
    <row r="226" spans="1:4" x14ac:dyDescent="0.25">
      <c r="A226" s="16" t="str">
        <f>('Plan de Registratur et Archive'!B246)</f>
        <v xml:space="preserve"> Divers </v>
      </c>
      <c r="B226" s="17">
        <f>('Plan de Registratur et Archive'!A246)</f>
        <v>150.9</v>
      </c>
      <c r="C226" s="16" t="str">
        <f>('Plan de Registratur et Archive'!$B$223)</f>
        <v xml:space="preserve"> Interventions et manifestations</v>
      </c>
      <c r="D226" s="16" t="str">
        <f>('Plan de Registratur et Archive'!$B$244)</f>
        <v>Associations / Fondations</v>
      </c>
    </row>
    <row r="227" spans="1:4" x14ac:dyDescent="0.25">
      <c r="A227" s="16" t="str">
        <f>('Plan de Registratur et Archive'!B990)</f>
        <v xml:space="preserve"> Divers </v>
      </c>
      <c r="B227" s="17">
        <f>('Plan de Registratur et Archive'!A990)</f>
        <v>730.9</v>
      </c>
      <c r="C227" s="16" t="str">
        <f>('Plan de Registratur et Archive'!$B$983)</f>
        <v xml:space="preserve"> Véhicules, mobilier, Informatique </v>
      </c>
      <c r="D227" s="16" t="str">
        <f>('Plan de Registratur et Archive'!$B$984)</f>
        <v xml:space="preserve"> Véhicules: acquisition, entretien, inventaire </v>
      </c>
    </row>
    <row r="228" spans="1:4" x14ac:dyDescent="0.25">
      <c r="A228" s="16" t="str">
        <f>('Plan de Registratur et Archive'!B17)</f>
        <v xml:space="preserve"> Divers </v>
      </c>
      <c r="B228" s="17">
        <f>('Plan de Registratur et Archive'!A17)</f>
        <v>0.9</v>
      </c>
      <c r="C228" s="16" t="str">
        <f>('Plan de Registratur et Archive'!$B$3)</f>
        <v xml:space="preserve"> Titre</v>
      </c>
      <c r="D228" s="16" t="str">
        <f>('Plan de Registratur et Archive'!$B$15)</f>
        <v xml:space="preserve"> Projets de recherche, écrits </v>
      </c>
    </row>
    <row r="229" spans="1:4" x14ac:dyDescent="0.25">
      <c r="A229" s="16" t="str">
        <f>('Plan de Registratur et Archive'!B582)</f>
        <v xml:space="preserve"> Divers </v>
      </c>
      <c r="B229" s="17">
        <f>('Plan de Registratur et Archive'!A582)</f>
        <v>342.9</v>
      </c>
      <c r="C229" s="16" t="str">
        <f>('Plan de Registratur et Archive'!$B$580)</f>
        <v>Associations / Fondations</v>
      </c>
      <c r="D229" s="16" t="str">
        <f>('Plan de Registratur et Archive'!$B$581)</f>
        <v>Association</v>
      </c>
    </row>
    <row r="230" spans="1:4" x14ac:dyDescent="0.25">
      <c r="A230" s="16" t="str">
        <f>('Plan de Registratur et Archive'!B772)</f>
        <v xml:space="preserve"> Divers </v>
      </c>
      <c r="B230" s="17">
        <f>('Plan de Registratur et Archive'!A772)</f>
        <v>560.9</v>
      </c>
      <c r="C230" s="16" t="str">
        <f>('Plan de Registratur et Archive'!$B$770)</f>
        <v>Associations / Fondations</v>
      </c>
      <c r="D230" s="16" t="str">
        <f>('Plan de Registratur et Archive'!$B$771)</f>
        <v>Association</v>
      </c>
    </row>
    <row r="231" spans="1:4" x14ac:dyDescent="0.25">
      <c r="A231" s="16" t="str">
        <f>('Plan de Registratur et Archive'!B876)</f>
        <v xml:space="preserve"> Divers </v>
      </c>
      <c r="B231" s="17">
        <f>('Plan de Registratur et Archive'!A876)</f>
        <v>633.9</v>
      </c>
      <c r="C231" s="16" t="str">
        <f>('Plan de Registratur et Archive'!$B$872)</f>
        <v xml:space="preserve"> Documents, études, statistiques communales </v>
      </c>
      <c r="D231" s="16" t="str">
        <f>('Plan de Registratur et Archive'!$B$873)</f>
        <v>Autres systèmes de transports</v>
      </c>
    </row>
    <row r="232" spans="1:4" x14ac:dyDescent="0.25">
      <c r="A232" s="16" t="str">
        <f>('Plan de Registratur et Archive'!B388)</f>
        <v xml:space="preserve"> Divers </v>
      </c>
      <c r="B232" s="17">
        <f>('Plan de Registratur et Archive'!A388)</f>
        <v>219.9</v>
      </c>
      <c r="C232" s="16" t="str">
        <f>('Plan de Registratur et Archive'!$B$379)</f>
        <v xml:space="preserve"> Véhicules (acquisition et entretien)</v>
      </c>
      <c r="D232" s="16" t="str">
        <f>('Plan de Registratur et Archive'!$B$387)</f>
        <v>Association</v>
      </c>
    </row>
    <row r="233" spans="1:4" x14ac:dyDescent="0.25">
      <c r="A233" s="16" t="str">
        <f>('Plan de Registratur et Archive'!B176)</f>
        <v xml:space="preserve"> Divers </v>
      </c>
      <c r="B233" s="17">
        <f>('Plan de Registratur et Archive'!A176)</f>
        <v>120.9</v>
      </c>
      <c r="C233" s="16" t="str">
        <f>('Plan de Registratur et Archive'!$B$169)</f>
        <v xml:space="preserve"> Justice</v>
      </c>
      <c r="D233" s="16" t="str">
        <f>('Plan de Registratur et Archive'!$B$173)</f>
        <v xml:space="preserve"> Tribunaux, autorités d'enquête </v>
      </c>
    </row>
    <row r="234" spans="1:4" x14ac:dyDescent="0.25">
      <c r="A234" s="16" t="str">
        <f>('Plan de Registratur et Archive'!B932)</f>
        <v xml:space="preserve"> Divers </v>
      </c>
      <c r="B234" s="17">
        <f>('Plan de Registratur et Archive'!A932)</f>
        <v>710.9</v>
      </c>
      <c r="C234" s="16" t="str">
        <f>('Plan de Registratur et Archive'!$B$913)</f>
        <v xml:space="preserve"> Approvisionnement en eau </v>
      </c>
      <c r="D234" s="16" t="str">
        <f>('Plan de Registratur et Archive'!$B$931)</f>
        <v>Association</v>
      </c>
    </row>
    <row r="235" spans="1:4" x14ac:dyDescent="0.25">
      <c r="A235" s="16" t="str">
        <f>('Plan de Registratur et Archive'!B274)</f>
        <v xml:space="preserve"> Documentations d'urgence, plan d'intervention </v>
      </c>
      <c r="B235" s="17" t="str">
        <f>('Plan de Registratur et Archive'!A274)</f>
        <v>162.03.040</v>
      </c>
      <c r="C235" s="16" t="str">
        <f>('Plan de Registratur et Archive'!$B$259)</f>
        <v xml:space="preserve"> Documents, études, statistiques communales </v>
      </c>
      <c r="D235" s="16" t="str">
        <f>('Plan de Registratur et Archive'!$B$273)</f>
        <v xml:space="preserve"> Dispositif, alarme </v>
      </c>
    </row>
    <row r="236" spans="1:4" x14ac:dyDescent="0.25">
      <c r="A236" s="16" t="str">
        <f>('Plan de Registratur et Archive'!B18)</f>
        <v xml:space="preserve"> Documents, études, statistiques communales</v>
      </c>
      <c r="B236" s="17" t="str">
        <f>('Plan de Registratur et Archive'!A18)</f>
        <v>000.90.010</v>
      </c>
      <c r="C236" s="16" t="str">
        <f>('Plan de Registratur et Archive'!$B$3)</f>
        <v xml:space="preserve"> Titre</v>
      </c>
      <c r="D236" s="16" t="str">
        <f>('Plan de Registratur et Archive'!$B$15)</f>
        <v xml:space="preserve"> Projets de recherche, écrits </v>
      </c>
    </row>
    <row r="237" spans="1:4" x14ac:dyDescent="0.25">
      <c r="A237" s="16" t="str">
        <f>('Plan de Registratur et Archive'!B632)</f>
        <v xml:space="preserve"> Documents, études, statistiques communales </v>
      </c>
      <c r="B237" s="17" t="str">
        <f>('Plan de Registratur et Archive'!A632)</f>
        <v>422.90.010</v>
      </c>
      <c r="C237" s="16" t="str">
        <f>('Plan de Registratur et Archive'!$B$630)</f>
        <v>Association</v>
      </c>
      <c r="D237" s="16" t="str">
        <f>('Plan de Registratur et Archive'!$B$631)</f>
        <v xml:space="preserve"> Divers </v>
      </c>
    </row>
    <row r="238" spans="1:4" x14ac:dyDescent="0.25">
      <c r="A238" s="16" t="str">
        <f>('Plan de Registratur et Archive'!B600)</f>
        <v xml:space="preserve"> Documents, études, statistiques communales </v>
      </c>
      <c r="B238" s="17" t="str">
        <f>('Plan de Registratur et Archive'!A600)</f>
        <v>411.90.010</v>
      </c>
      <c r="C238" s="16" t="str">
        <f>('Plan de Registratur et Archive'!$B$595)</f>
        <v>Commissions communales / intercommunales</v>
      </c>
      <c r="D238" s="16" t="str">
        <f>('Plan de Registratur et Archive'!$B$599)</f>
        <v xml:space="preserve"> Divers </v>
      </c>
    </row>
    <row r="239" spans="1:4" x14ac:dyDescent="0.25">
      <c r="A239" s="16" t="str">
        <f>('Plan de Registratur et Archive'!B418)</f>
        <v xml:space="preserve"> Documents, études, statistiques communales </v>
      </c>
      <c r="B239" s="17" t="str">
        <f>('Plan de Registratur et Archive'!A418)</f>
        <v>220.90.010</v>
      </c>
      <c r="C239" s="16" t="str">
        <f>('Plan de Registratur et Archive'!$B$399)</f>
        <v xml:space="preserve"> Demandes, examens des cas </v>
      </c>
      <c r="D239" s="16" t="str">
        <f>('Plan de Registratur et Archive'!$B$417)</f>
        <v xml:space="preserve"> Divers </v>
      </c>
    </row>
    <row r="240" spans="1:4" x14ac:dyDescent="0.25">
      <c r="A240" s="16" t="str">
        <f>('Plan de Registratur et Archive'!B464)</f>
        <v xml:space="preserve"> Documents, études, statistiques communales </v>
      </c>
      <c r="B240" s="17" t="str">
        <f>('Plan de Registratur et Archive'!A464)</f>
        <v>312.90.010</v>
      </c>
      <c r="C240" s="16" t="str">
        <f>('Plan de Registratur et Archive'!$B$452)</f>
        <v xml:space="preserve"> Châteaux et forteresses</v>
      </c>
      <c r="D240" s="16" t="str">
        <f>('Plan de Registratur et Archive'!$B$463)</f>
        <v xml:space="preserve"> Divers </v>
      </c>
    </row>
    <row r="241" spans="1:4" x14ac:dyDescent="0.25">
      <c r="A241" s="16" t="str">
        <f>('Plan de Registratur et Archive'!B823)</f>
        <v xml:space="preserve"> Documents, études, statistiques communales </v>
      </c>
      <c r="B241" s="17" t="str">
        <f>('Plan de Registratur et Archive'!A823)</f>
        <v>611.90.010</v>
      </c>
      <c r="C241" s="16" t="str">
        <f>('Plan de Registratur et Archive'!$B$815)</f>
        <v xml:space="preserve"> Administration/Support </v>
      </c>
      <c r="D241" s="16" t="str">
        <f>('Plan de Registratur et Archive'!$B$819)</f>
        <v xml:space="preserve"> Autoroutes et accès</v>
      </c>
    </row>
    <row r="242" spans="1:4" x14ac:dyDescent="0.25">
      <c r="A242" s="16" t="str">
        <f>('Plan de Registratur et Archive'!B336)</f>
        <v xml:space="preserve"> Documents, études, statistiques communales </v>
      </c>
      <c r="B242" s="17" t="str">
        <f>('Plan de Registratur et Archive'!A336)</f>
        <v>214.90.010</v>
      </c>
      <c r="C242" s="16" t="str">
        <f>('Plan de Registratur et Archive'!$B$334)</f>
        <v>Association</v>
      </c>
      <c r="D242" s="16" t="str">
        <f>('Plan de Registratur et Archive'!$B$335)</f>
        <v xml:space="preserve"> Divers </v>
      </c>
    </row>
    <row r="243" spans="1:4" x14ac:dyDescent="0.25">
      <c r="A243" s="16" t="str">
        <f>('Plan de Registratur et Archive'!B319)</f>
        <v xml:space="preserve"> Documents, études, statistiques communales </v>
      </c>
      <c r="B243" s="17" t="str">
        <f>('Plan de Registratur et Archive'!A319)</f>
        <v>213.90.010</v>
      </c>
      <c r="C243" s="16" t="str">
        <f>('Plan de Registratur et Archive'!$B$308)</f>
        <v xml:space="preserve"> Degré secondaire</v>
      </c>
      <c r="D243" s="16" t="str">
        <f>('Plan de Registratur et Archive'!$B$318)</f>
        <v xml:space="preserve"> Divers </v>
      </c>
    </row>
    <row r="244" spans="1:4" x14ac:dyDescent="0.25">
      <c r="A244" s="16" t="str">
        <f>('Plan de Registratur et Archive'!B368)</f>
        <v xml:space="preserve"> Documents, études, statistiques communales </v>
      </c>
      <c r="B244" s="17" t="str">
        <f>('Plan de Registratur et Archive'!A368)</f>
        <v>218.90.010</v>
      </c>
      <c r="C244" s="16" t="str">
        <f>('Plan de Registratur et Archive'!$B$350)</f>
        <v xml:space="preserve"> Gestion, nettoyage</v>
      </c>
      <c r="D244" s="16" t="str">
        <f>('Plan de Registratur et Archive'!B367)</f>
        <v xml:space="preserve"> Divers </v>
      </c>
    </row>
    <row r="245" spans="1:4" x14ac:dyDescent="0.25">
      <c r="A245" s="16" t="str">
        <f>('Plan de Registratur et Archive'!B425)</f>
        <v xml:space="preserve"> Documents, études, statistiques communales </v>
      </c>
      <c r="B245" s="17" t="str">
        <f>('Plan de Registratur et Archive'!A425)</f>
        <v>299.02.010</v>
      </c>
      <c r="C245" s="16" t="str">
        <f>('Plan de Registratur et Archive'!$B$399)</f>
        <v xml:space="preserve"> Demandes, examens des cas </v>
      </c>
      <c r="D245" s="16" t="str">
        <f>('Plan de Registratur et Archive'!$B$424)</f>
        <v xml:space="preserve"> Clubs scolaires</v>
      </c>
    </row>
    <row r="246" spans="1:4" x14ac:dyDescent="0.25">
      <c r="A246" s="16" t="str">
        <f>('Plan de Registratur et Archive'!B432)</f>
        <v xml:space="preserve"> Documents, études, statistiques communales </v>
      </c>
      <c r="B246" s="17" t="str">
        <f>('Plan de Registratur et Archive'!A432)</f>
        <v>299.90.010</v>
      </c>
      <c r="C246" s="16" t="str">
        <f>('Plan de Registratur et Archive'!$B$426)</f>
        <v xml:space="preserve"> Écoles professionnelles commerciales et industrielles</v>
      </c>
      <c r="D246" s="16" t="e">
        <f>('Plan de Registratur et Archive'!#REF!)</f>
        <v>#REF!</v>
      </c>
    </row>
    <row r="247" spans="1:4" x14ac:dyDescent="0.25">
      <c r="A247" s="16" t="str">
        <f>('Plan de Registratur et Archive'!B509)</f>
        <v xml:space="preserve"> Documents, études, statistiques communales </v>
      </c>
      <c r="B247" s="17" t="str">
        <f>('Plan de Registratur et Archive'!A509)</f>
        <v>329.90.010</v>
      </c>
      <c r="C247" s="16" t="str">
        <f>('Plan de Registratur et Archive'!$B$489)</f>
        <v xml:space="preserve"> Evénements officiels </v>
      </c>
      <c r="D247" s="16" t="str">
        <f>('Plan de Registratur et Archive'!$B$508)</f>
        <v xml:space="preserve"> Divers </v>
      </c>
    </row>
    <row r="248" spans="1:4" x14ac:dyDescent="0.25">
      <c r="A248" s="16" t="str">
        <f>('Plan de Registratur et Archive'!B523)</f>
        <v xml:space="preserve"> Documents, études, statistiques communales </v>
      </c>
      <c r="B248" s="17" t="str">
        <f>('Plan de Registratur et Archive'!A523)</f>
        <v>332.90.010</v>
      </c>
      <c r="C248" s="16" t="str">
        <f>('Plan de Registratur et Archive'!$B$513)</f>
        <v xml:space="preserve"> Médias</v>
      </c>
      <c r="D248" s="16" t="str">
        <f>('Plan de Registratur et Archive'!B522)</f>
        <v xml:space="preserve"> Divers </v>
      </c>
    </row>
    <row r="249" spans="1:4" x14ac:dyDescent="0.25">
      <c r="A249" s="16" t="str">
        <f>('Plan de Registratur et Archive'!B855)</f>
        <v xml:space="preserve"> Documents, études, statistiques communales </v>
      </c>
      <c r="B249" s="17" t="str">
        <f>('Plan de Registratur et Archive'!A855)</f>
        <v>615.90.010</v>
      </c>
      <c r="C249" s="16" t="str">
        <f>('Plan de Registratur et Archive'!$B$847)</f>
        <v xml:space="preserve"> Eclairages </v>
      </c>
      <c r="D249" s="16" t="str">
        <f>('Plan de Registratur et Archive'!B854)</f>
        <v xml:space="preserve"> Divers </v>
      </c>
    </row>
    <row r="250" spans="1:4" x14ac:dyDescent="0.25">
      <c r="A250" s="16" t="str">
        <f>('Plan de Registratur et Archive'!B756)</f>
        <v xml:space="preserve"> Documents, études, statistiques communales </v>
      </c>
      <c r="B250" s="17" t="str">
        <f>('Plan de Registratur et Archive'!A756)</f>
        <v>545.90.010</v>
      </c>
      <c r="C250" s="16" t="str">
        <f>('Plan de Registratur et Archive'!$B$750)</f>
        <v xml:space="preserve"> Mobilier, Informatique </v>
      </c>
      <c r="D250" s="16" t="str">
        <f>('Plan de Registratur et Archive'!B755)</f>
        <v xml:space="preserve"> Divers </v>
      </c>
    </row>
    <row r="251" spans="1:4" x14ac:dyDescent="0.25">
      <c r="A251" s="16" t="str">
        <f>('Plan de Registratur et Archive'!B829)</f>
        <v xml:space="preserve"> Documents, études, statistiques communales </v>
      </c>
      <c r="B251" s="17" t="str">
        <f>('Plan de Registratur et Archive'!A829)</f>
        <v>613.90.010</v>
      </c>
      <c r="C251" s="16" t="str">
        <f>('Plan de Registratur et Archive'!$B$815)</f>
        <v xml:space="preserve"> Administration/Support </v>
      </c>
      <c r="D251" s="16" t="str">
        <f>('Plan de Registratur et Archive'!$B$828)</f>
        <v xml:space="preserve"> Divers </v>
      </c>
    </row>
    <row r="252" spans="1:4" x14ac:dyDescent="0.25">
      <c r="A252" s="16" t="str">
        <f>('Plan de Registratur et Archive'!B991)</f>
        <v xml:space="preserve"> Documents, études, statistiques communales </v>
      </c>
      <c r="B252" s="17" t="str">
        <f>('Plan de Registratur et Archive'!A991)</f>
        <v>730.90.010</v>
      </c>
      <c r="C252" s="16" t="str">
        <f>('Plan de Registratur et Archive'!$B$983)</f>
        <v xml:space="preserve"> Véhicules, mobilier, Informatique </v>
      </c>
      <c r="D252" s="16" t="str">
        <f>('Plan de Registratur et Archive'!$B$984)</f>
        <v xml:space="preserve"> Véhicules: acquisition, entretien, inventaire </v>
      </c>
    </row>
    <row r="253" spans="1:4" x14ac:dyDescent="0.25">
      <c r="A253" s="16" t="str">
        <f>('Plan de Registratur et Archive'!B686)</f>
        <v xml:space="preserve"> Documents, études, statistiques communales </v>
      </c>
      <c r="B253" s="17" t="str">
        <f>('Plan de Registratur et Archive'!A686)</f>
        <v>514.90.010</v>
      </c>
      <c r="C253" s="16" t="str">
        <f>('Plan de Registratur et Archive'!$B$684)</f>
        <v xml:space="preserve"> Assurance militaire</v>
      </c>
      <c r="D253" s="16" t="str">
        <f>('Plan de Registratur et Archive'!$B$685)</f>
        <v xml:space="preserve"> Divers </v>
      </c>
    </row>
    <row r="254" spans="1:4" x14ac:dyDescent="0.25">
      <c r="A254" s="16" t="str">
        <f>('Plan de Registratur et Archive'!B278)</f>
        <v xml:space="preserve"> Documents, études, statistiques communales </v>
      </c>
      <c r="B254" s="17" t="str">
        <f>('Plan de Registratur et Archive'!A278)</f>
        <v>162.90.010</v>
      </c>
      <c r="C254" s="16" t="str">
        <f>('Plan de Registratur et Archive'!$B$275)</f>
        <v xml:space="preserve"> Organisation PCi régionale</v>
      </c>
      <c r="D254" s="16" t="str">
        <f>('Plan de Registratur et Archive'!$B$276)</f>
        <v xml:space="preserve"> Organigramme, contrat </v>
      </c>
    </row>
    <row r="255" spans="1:4" x14ac:dyDescent="0.25">
      <c r="A255" s="16" t="str">
        <f>('Plan de Registratur et Archive'!B1066)</f>
        <v xml:space="preserve"> Documents, études, statistiques communales </v>
      </c>
      <c r="B255" s="17" t="str">
        <f>('Plan de Registratur et Archive'!A1066)</f>
        <v>771.90.010</v>
      </c>
      <c r="C255" s="16" t="str">
        <f>('Plan de Registratur et Archive'!$B$1062)</f>
        <v xml:space="preserve"> Séances, procès-verbaux</v>
      </c>
      <c r="D255" s="16" t="str">
        <f>('Plan de Registratur et Archive'!$B$1063)</f>
        <v>Associations / Fondations</v>
      </c>
    </row>
    <row r="256" spans="1:4" x14ac:dyDescent="0.25">
      <c r="A256" s="16" t="str">
        <f>('Plan de Registratur et Archive'!B307)</f>
        <v xml:space="preserve"> Documents, études, statistiques communales </v>
      </c>
      <c r="B256" s="17" t="str">
        <f>('Plan de Registratur et Archive'!A307)</f>
        <v>212.90.010</v>
      </c>
      <c r="C256" s="16" t="str">
        <f>('Plan de Registratur et Archive'!$B$295)</f>
        <v xml:space="preserve"> Personnel enseignant</v>
      </c>
      <c r="D256" s="16" t="str">
        <f>('Plan de Registratur et Archive'!$B$305)</f>
        <v xml:space="preserve"> Participations</v>
      </c>
    </row>
    <row r="257" spans="1:4" x14ac:dyDescent="0.25">
      <c r="A257" s="16" t="str">
        <f>('Plan de Registratur et Archive'!B611)</f>
        <v xml:space="preserve"> Documents, études, statistiques communales </v>
      </c>
      <c r="B257" s="17" t="str">
        <f>('Plan de Registratur et Archive'!A611)</f>
        <v>412.90.010</v>
      </c>
      <c r="C257" s="16" t="str">
        <f>('Plan de Registratur et Archive'!$B$609)</f>
        <v xml:space="preserve"> Fondation, conseil d'Administration, conseil de fondation</v>
      </c>
      <c r="D257" s="16" t="str">
        <f>('Plan de Registratur et Archive'!$B$610)</f>
        <v xml:space="preserve"> Divers </v>
      </c>
    </row>
    <row r="258" spans="1:4" x14ac:dyDescent="0.25">
      <c r="A258" s="16" t="str">
        <f>('Plan de Registratur et Archive'!B1001)</f>
        <v xml:space="preserve"> Documents, études, statistiques communales </v>
      </c>
      <c r="B258" s="17" t="str">
        <f>('Plan de Registratur et Archive'!A1001)</f>
        <v>741.90.010</v>
      </c>
      <c r="C258" s="16" t="str">
        <f>('Plan de Registratur et Archive'!$B$999)</f>
        <v>Association</v>
      </c>
      <c r="D258" s="16" t="str">
        <f>('Plan de Registratur et Archive'!B1000)</f>
        <v xml:space="preserve"> Divers </v>
      </c>
    </row>
    <row r="259" spans="1:4" x14ac:dyDescent="0.25">
      <c r="A259" s="16" t="str">
        <f>('Plan de Registratur et Archive'!B583)</f>
        <v xml:space="preserve"> Documents, études, statistiques communales </v>
      </c>
      <c r="B259" s="17" t="str">
        <f>('Plan de Registratur et Archive'!A583)</f>
        <v>342.90.010</v>
      </c>
      <c r="C259" s="16" t="str">
        <f>('Plan de Registratur et Archive'!$B$580)</f>
        <v>Associations / Fondations</v>
      </c>
      <c r="D259" s="16" t="str">
        <f>('Plan de Registratur et Archive'!$B$581)</f>
        <v>Association</v>
      </c>
    </row>
    <row r="260" spans="1:4" x14ac:dyDescent="0.25">
      <c r="A260" s="16" t="str">
        <f>('Plan de Registratur et Archive'!B1189)</f>
        <v xml:space="preserve"> Documents, études, statistiques communales </v>
      </c>
      <c r="B260" s="17" t="str">
        <f>('Plan de Registratur et Archive'!A1189)</f>
        <v>850.90.010</v>
      </c>
      <c r="C260" s="16" t="str">
        <f>('Plan de Registratur et Archive'!$B$1186)</f>
        <v>Associations / Fondations</v>
      </c>
      <c r="D260" s="16" t="str">
        <f>('Plan de Registratur et Archive'!$B$1187)</f>
        <v>Association</v>
      </c>
    </row>
    <row r="261" spans="1:4" x14ac:dyDescent="0.25">
      <c r="A261" s="16" t="str">
        <f>('Plan de Registratur et Archive'!B933)</f>
        <v xml:space="preserve"> Documents, études, statistiques communales </v>
      </c>
      <c r="B261" s="17" t="str">
        <f>('Plan de Registratur et Archive'!A933)</f>
        <v>710.90.010</v>
      </c>
      <c r="C261" s="16" t="str">
        <f>('Plan de Registratur et Archive'!$B$913)</f>
        <v xml:space="preserve"> Approvisionnement en eau </v>
      </c>
      <c r="D261" s="16" t="str">
        <f>('Plan de Registratur et Archive'!$B$931)</f>
        <v>Association</v>
      </c>
    </row>
    <row r="262" spans="1:4" x14ac:dyDescent="0.25">
      <c r="A262" s="16" t="str">
        <f>('Plan de Registratur et Archive'!B291)</f>
        <v xml:space="preserve"> Documents, études, statistiques communales </v>
      </c>
      <c r="B262" s="17" t="str">
        <f>('Plan de Registratur et Archive'!A291)</f>
        <v>200.90.010</v>
      </c>
      <c r="C262" s="16" t="str">
        <f>('Plan de Registratur et Archive'!$B$275)</f>
        <v xml:space="preserve"> Organisation PCi régionale</v>
      </c>
      <c r="D262" s="16" t="str">
        <f>('Plan de Registratur et Archive'!$B$290)</f>
        <v xml:space="preserve"> Divers </v>
      </c>
    </row>
    <row r="263" spans="1:4" x14ac:dyDescent="0.25">
      <c r="A263" s="16" t="str">
        <f>('Plan de Registratur et Archive'!B1157)</f>
        <v xml:space="preserve"> Documents, études, statistiques communales </v>
      </c>
      <c r="B263" s="17" t="str">
        <f>('Plan de Registratur et Archive'!A1157)</f>
        <v>830.90.010</v>
      </c>
      <c r="C263" s="16" t="str">
        <f>('Plan de Registratur et Archive'!B1155)</f>
        <v>Clubs de chasse et pêche</v>
      </c>
      <c r="D263" s="16" t="str">
        <f>('Plan de Registratur et Archive'!B1156)</f>
        <v xml:space="preserve"> Divers </v>
      </c>
    </row>
    <row r="264" spans="1:4" x14ac:dyDescent="0.25">
      <c r="A264" s="16" t="str">
        <f>('Plan de Registratur et Archive'!B863)</f>
        <v xml:space="preserve"> Documents, études, statistiques communales </v>
      </c>
      <c r="B264" s="17" t="str">
        <f>('Plan de Registratur et Archive'!A863)</f>
        <v>618.90.010</v>
      </c>
      <c r="C264" s="16" t="str">
        <f>('Plan de Registratur et Archive'!$B$861)</f>
        <v xml:space="preserve"> Participation communale à l'entretien </v>
      </c>
      <c r="D264" s="16" t="str">
        <f>('Plan de Registratur et Archive'!B862)</f>
        <v xml:space="preserve"> Divers </v>
      </c>
    </row>
    <row r="265" spans="1:4" x14ac:dyDescent="0.25">
      <c r="A265" s="16" t="str">
        <f>('Plan de Registratur et Archive'!B899)</f>
        <v xml:space="preserve"> Documents, études, statistiques communales </v>
      </c>
      <c r="B265" s="17" t="str">
        <f>('Plan de Registratur et Archive'!A899)</f>
        <v>640.90.010</v>
      </c>
      <c r="C265" s="16" t="str">
        <f>('Plan de Registratur et Archive'!$B$893)</f>
        <v xml:space="preserve"> Satellites et communication mobile, concessions, dédommagements </v>
      </c>
      <c r="D265" s="16" t="str">
        <f>('Plan de Registratur et Archive'!$B$894)</f>
        <v xml:space="preserve"> Téléphonie: communications mobiles</v>
      </c>
    </row>
    <row r="266" spans="1:4" x14ac:dyDescent="0.25">
      <c r="A266" s="16" t="str">
        <f>('Plan de Registratur et Archive'!B209)</f>
        <v xml:space="preserve"> Documents, études, statistiques communales </v>
      </c>
      <c r="B266" s="17" t="str">
        <f>('Plan de Registratur et Archive'!A209)</f>
        <v>140.90.010</v>
      </c>
      <c r="C266" s="16" t="str">
        <f>('Plan de Registratur et Archive'!$B$180)</f>
        <v>Registre des habitants</v>
      </c>
      <c r="D266" s="16" t="str">
        <f>('Plan de Registratur et Archive'!$B$204)</f>
        <v xml:space="preserve"> Prestations SIT </v>
      </c>
    </row>
    <row r="267" spans="1:4" x14ac:dyDescent="0.25">
      <c r="A267" s="16" t="str">
        <f>('Plan de Registratur et Archive'!B1200)</f>
        <v xml:space="preserve"> Documents, études, statistiques communales </v>
      </c>
      <c r="B267" s="17" t="str">
        <f>('Plan de Registratur et Archive'!A1200)</f>
        <v>871.90.010</v>
      </c>
      <c r="C267" s="16" t="str">
        <f>('Plan de Registratur et Archive'!$B$1193)</f>
        <v xml:space="preserve"> Plan général des énergies </v>
      </c>
      <c r="D267" s="16" t="str">
        <f>('Plan de Registratur et Archive'!$B$1194)</f>
        <v xml:space="preserve"> Electricité</v>
      </c>
    </row>
    <row r="268" spans="1:4" x14ac:dyDescent="0.25">
      <c r="A268" s="16" t="str">
        <f>('Plan de Registratur et Archive'!B797)</f>
        <v xml:space="preserve"> Documents, études, statistiques communales </v>
      </c>
      <c r="B268" s="17" t="str">
        <f>('Plan de Registratur et Archive'!A797)</f>
        <v>579.90.010</v>
      </c>
      <c r="C268" s="16" t="str">
        <f>('Plan de Registratur et Archive'!$B$792)</f>
        <v xml:space="preserve"> Commission sociale, membres</v>
      </c>
      <c r="D268" s="16" t="str">
        <f>('Plan de Registratur et Archive'!$B$793)</f>
        <v xml:space="preserve"> Séances, procès-verbaux</v>
      </c>
    </row>
    <row r="269" spans="1:4" x14ac:dyDescent="0.25">
      <c r="A269" s="16" t="str">
        <f>('Plan de Registratur et Archive'!B1232)</f>
        <v xml:space="preserve"> Documents, études, statistiques communales </v>
      </c>
      <c r="B269" s="17" t="str">
        <f>('Plan de Registratur et Archive'!A1232)</f>
        <v>890.90.010</v>
      </c>
      <c r="C269" s="16" t="str">
        <f>('Plan de Registratur et Archive'!$B$1221)</f>
        <v xml:space="preserve"> Documents, études, statistiques communales </v>
      </c>
      <c r="D269" s="16" t="str">
        <f>('Plan de Registratur et Archive'!$B$1226)</f>
        <v xml:space="preserve"> Contrats, plans </v>
      </c>
    </row>
    <row r="270" spans="1:4" x14ac:dyDescent="0.25">
      <c r="A270" s="16" t="str">
        <f>('Plan de Registratur et Archive'!B65)</f>
        <v xml:space="preserve"> Documents, études, statistiques communales </v>
      </c>
      <c r="B270" s="17" t="str">
        <f>('Plan de Registratur et Archive'!A65)</f>
        <v>012.90.010</v>
      </c>
      <c r="C270" s="16" t="str">
        <f>('Plan de Registratur et Archive'!$B$62)</f>
        <v>Associations, fondations</v>
      </c>
      <c r="D270" s="16" t="str">
        <f>('Plan de Registratur et Archive'!$B$63)</f>
        <v>Association</v>
      </c>
    </row>
    <row r="271" spans="1:4" x14ac:dyDescent="0.25">
      <c r="A271" s="16" t="str">
        <f>('Plan de Registratur et Archive'!B389)</f>
        <v xml:space="preserve"> Documents, études, statistiques communales </v>
      </c>
      <c r="B271" s="17" t="str">
        <f>('Plan de Registratur et Archive'!A389)</f>
        <v>219.90.010</v>
      </c>
      <c r="C271" s="16" t="str">
        <f>('Plan de Registratur et Archive'!$B$379)</f>
        <v xml:space="preserve"> Véhicules (acquisition et entretien)</v>
      </c>
      <c r="D271" s="16" t="str">
        <f>('Plan de Registratur et Archive'!$B$387)</f>
        <v>Association</v>
      </c>
    </row>
    <row r="272" spans="1:4" x14ac:dyDescent="0.25">
      <c r="A272" s="16" t="str">
        <f>('Plan de Registratur et Archive'!B1093)</f>
        <v xml:space="preserve"> Documents, études, statistiques communales </v>
      </c>
      <c r="B272" s="17" t="str">
        <f>('Plan de Registratur et Archive'!A1093)</f>
        <v>790.90.010</v>
      </c>
      <c r="C272" s="16" t="str">
        <f>('Plan de Registratur et Archive'!B1091)</f>
        <v>Association</v>
      </c>
      <c r="D272" s="16" t="str">
        <f>('Plan de Registratur et Archive'!B1092)</f>
        <v xml:space="preserve"> Divers </v>
      </c>
    </row>
    <row r="273" spans="1:4" x14ac:dyDescent="0.25">
      <c r="A273" s="16" t="str">
        <f>('Plan de Registratur et Archive'!B10)</f>
        <v xml:space="preserve"> Domaine communal </v>
      </c>
      <c r="B273" s="17">
        <f>('Plan de Registratur et Archive'!A10)</f>
        <v>0.01</v>
      </c>
      <c r="C273" s="16" t="str">
        <f>('Plan de Registratur et Archive'!$B$3)</f>
        <v xml:space="preserve"> Titre</v>
      </c>
      <c r="D273" s="16" t="str">
        <f>('Plan de Registratur et Archive'!$B$8)</f>
        <v xml:space="preserve"> Modèles, canevas des règlements pour tous les domaines</v>
      </c>
    </row>
    <row r="274" spans="1:4" x14ac:dyDescent="0.25">
      <c r="A274" s="16" t="str">
        <f>('Plan de Registratur et Archive'!B915)</f>
        <v xml:space="preserve"> Dossier de construction, plans, conduites d'eau </v>
      </c>
      <c r="B274" s="17" t="str">
        <f>('Plan de Registratur et Archive'!A915)</f>
        <v>710.01.020</v>
      </c>
      <c r="C274" s="16" t="str">
        <f>('Plan de Registratur et Archive'!$B$913)</f>
        <v xml:space="preserve"> Approvisionnement en eau </v>
      </c>
      <c r="D274" s="16" t="str">
        <f>('Plan de Registratur et Archive'!$B$914)</f>
        <v xml:space="preserve"> Planification (incl. installation de secours) </v>
      </c>
    </row>
    <row r="275" spans="1:4" x14ac:dyDescent="0.25">
      <c r="A275" s="16" t="str">
        <f>('Plan de Registratur et Archive'!B374)</f>
        <v xml:space="preserve"> Dossier du personnel enseignant (Copie de l'engagement) </v>
      </c>
      <c r="B275" s="17" t="str">
        <f>('Plan de Registratur et Archive'!A374)</f>
        <v>219.00.040</v>
      </c>
      <c r="C275" s="16" t="str">
        <f>('Plan de Registratur et Archive'!$B$369)</f>
        <v xml:space="preserve"> Autorités scolaires et direction</v>
      </c>
      <c r="D275" s="16" t="str">
        <f>('Plan de Registratur et Archive'!$B$370)</f>
        <v xml:space="preserve"> Direction </v>
      </c>
    </row>
    <row r="276" spans="1:4" x14ac:dyDescent="0.25">
      <c r="A276" s="16" t="str">
        <f>('Plan de Registratur et Archive'!B1179)</f>
        <v xml:space="preserve"> Dossiers d'affaires (Documentation) </v>
      </c>
      <c r="B276" s="17" t="str">
        <f>('Plan de Registratur et Archive'!A1179)</f>
        <v>850.02.010</v>
      </c>
      <c r="C276" s="16" t="str">
        <f>('Plan de Registratur et Archive'!$B$1174)</f>
        <v xml:space="preserve"> Participations, conventions fiscales </v>
      </c>
      <c r="D276" s="16" t="str">
        <f>('Plan de Registratur et Archive'!B1178)</f>
        <v xml:space="preserve"> Entreprises individuelles, sociétés </v>
      </c>
    </row>
    <row r="277" spans="1:4" x14ac:dyDescent="0.25">
      <c r="A277" s="16" t="str">
        <f>('Plan de Registratur et Archive'!B137)</f>
        <v xml:space="preserve"> Dossiers de construction</v>
      </c>
      <c r="B277" s="17" t="str">
        <f>('Plan de Registratur et Archive'!A137)</f>
        <v>029.00.020</v>
      </c>
      <c r="C277" s="16" t="str">
        <f>('Plan de Registratur et Archive'!$B$132)</f>
        <v xml:space="preserve"> Documents, études, statistiques communales </v>
      </c>
      <c r="D277" s="16" t="str">
        <f>('Plan de Registratur et Archive'!$B$133)</f>
        <v xml:space="preserve"> Harmonisation des registres (personnes, bâtiments, appartements), Sedex</v>
      </c>
    </row>
    <row r="278" spans="1:4" x14ac:dyDescent="0.25">
      <c r="A278" s="16" t="str">
        <f>('Plan de Registratur et Archive'!B942)</f>
        <v xml:space="preserve"> Dossiers de construction</v>
      </c>
      <c r="B278" s="17" t="str">
        <f>('Plan de Registratur et Archive'!A942)</f>
        <v>720.02.020</v>
      </c>
      <c r="C278" s="16" t="str">
        <f>('Plan de Registratur et Archive'!$B$938)</f>
        <v xml:space="preserve"> Contrats </v>
      </c>
      <c r="D278" s="16" t="str">
        <f>('Plan de Registratur et Archive'!$B$939)</f>
        <v xml:space="preserve"> Exploitation et entretien - conduites </v>
      </c>
    </row>
    <row r="279" spans="1:4" x14ac:dyDescent="0.25">
      <c r="A279" s="16" t="str">
        <f>('Plan de Registratur et Archive'!B937)</f>
        <v xml:space="preserve"> Dossiers de construction - conduites </v>
      </c>
      <c r="B279" s="17" t="str">
        <f>('Plan de Registratur et Archive'!A937)</f>
        <v>720.01.020</v>
      </c>
      <c r="C279" s="16" t="str">
        <f>('Plan de Registratur et Archive'!$B$913)</f>
        <v xml:space="preserve"> Approvisionnement en eau </v>
      </c>
      <c r="D279" s="16" t="str">
        <f>('Plan de Registratur et Archive'!B936)</f>
        <v xml:space="preserve"> Généralités projets d'assainissement - PGEE, planification </v>
      </c>
    </row>
    <row r="280" spans="1:4" x14ac:dyDescent="0.25">
      <c r="A280" s="16" t="str">
        <f>('Plan de Registratur et Archive'!B1084)</f>
        <v xml:space="preserve"> Dossiers de construction (police des constructions, plans ) </v>
      </c>
      <c r="B280" s="17" t="str">
        <f>('Plan de Registratur et Archive'!A1084)</f>
        <v>790.01.050</v>
      </c>
      <c r="C280" s="16" t="str">
        <f>('Plan de Registratur et Archive'!$B$1082)</f>
        <v xml:space="preserve"> Analyses préalables (sans demande de permis) </v>
      </c>
      <c r="D280" s="16" t="str">
        <f>('Plan de Registratur et Archive'!$B$1083)</f>
        <v xml:space="preserve"> Réclamations</v>
      </c>
    </row>
    <row r="281" spans="1:4" x14ac:dyDescent="0.25">
      <c r="A281" s="16" t="str">
        <f>('Plan de Registratur et Archive'!B346)</f>
        <v xml:space="preserve"> Dossiers de construction, plans</v>
      </c>
      <c r="B281" s="17" t="str">
        <f>('Plan de Registratur et Archive'!A346)</f>
        <v>217.04.020</v>
      </c>
      <c r="C281" s="16" t="str">
        <f>('Plan de Registratur et Archive'!$B$334)</f>
        <v>Association</v>
      </c>
      <c r="D281" s="16" t="str">
        <f>('Plan de Registratur et Archive'!$B$345)</f>
        <v xml:space="preserve"> Planification </v>
      </c>
    </row>
    <row r="282" spans="1:4" x14ac:dyDescent="0.25">
      <c r="A282" s="16" t="str">
        <f>('Plan de Registratur et Archive'!B341)</f>
        <v xml:space="preserve"> Dossiers de construction, plans</v>
      </c>
      <c r="B282" s="17" t="str">
        <f>('Plan de Registratur et Archive'!A341)</f>
        <v>217.00.020</v>
      </c>
      <c r="C282" s="16" t="str">
        <f>('Plan de Registratur et Archive'!$B$334)</f>
        <v>Association</v>
      </c>
      <c r="D282" s="16" t="str">
        <f>('Plan de Registratur et Archive'!$B$335)</f>
        <v xml:space="preserve"> Divers </v>
      </c>
    </row>
    <row r="283" spans="1:4" x14ac:dyDescent="0.25">
      <c r="A283" s="16" t="str">
        <f>('Plan de Registratur et Archive'!B1243)</f>
        <v xml:space="preserve"> Dossiers d'impôts - canton et commune </v>
      </c>
      <c r="B283" s="17" t="str">
        <f>('Plan de Registratur et Archive'!A1243)</f>
        <v>910.00.010</v>
      </c>
      <c r="C283" s="16" t="str">
        <f>('Plan de Registratur et Archive'!$B$1221)</f>
        <v xml:space="preserve"> Documents, études, statistiques communales </v>
      </c>
      <c r="D283" s="16" t="str">
        <f>('Plan de Registratur et Archive'!B1242)</f>
        <v xml:space="preserve"> Impôts </v>
      </c>
    </row>
    <row r="284" spans="1:4" x14ac:dyDescent="0.25">
      <c r="A284" s="16" t="str">
        <f>('Plan de Registratur et Archive'!B405)</f>
        <v xml:space="preserve"> Dossiers du personnel </v>
      </c>
      <c r="B284" s="17" t="str">
        <f>('Plan de Registratur et Archive'!A405)</f>
        <v>220.04.020</v>
      </c>
      <c r="C284" s="16" t="str">
        <f>('Plan de Registratur et Archive'!$B$399)</f>
        <v xml:space="preserve"> Demandes, examens des cas </v>
      </c>
      <c r="D284" s="16" t="str">
        <f>('Plan de Registratur et Archive'!$B$403)</f>
        <v xml:space="preserve"> Service social scolaire, travailleurs sociaux </v>
      </c>
    </row>
    <row r="285" spans="1:4" x14ac:dyDescent="0.25">
      <c r="A285" s="16" t="str">
        <f>('Plan de Registratur et Archive'!B83)</f>
        <v xml:space="preserve"> Dossiers personnels (incl. Autorité, personnel retraité, exclu. Personnel scolaire) </v>
      </c>
      <c r="B285" s="17" t="str">
        <f>('Plan de Registratur et Archive'!A83)</f>
        <v>022.01.120</v>
      </c>
      <c r="C285" s="16" t="str">
        <f>('Plan de Registratur et Archive'!$B$62)</f>
        <v>Associations, fondations</v>
      </c>
      <c r="D285" s="16" t="str">
        <f>('Plan de Registratur et Archive'!$B$67)</f>
        <v xml:space="preserve"> Assurance qualité</v>
      </c>
    </row>
    <row r="286" spans="1:4" x14ac:dyDescent="0.25">
      <c r="A286" s="16" t="str">
        <f>('Plan de Registratur et Archive'!B1086)</f>
        <v xml:space="preserve"> Dossiers, plans </v>
      </c>
      <c r="B286" s="17" t="str">
        <f>('Plan de Registratur et Archive'!A1086)</f>
        <v>790.06.010</v>
      </c>
      <c r="C286" s="16" t="str">
        <f>('Plan de Registratur et Archive'!$B$1082)</f>
        <v xml:space="preserve"> Analyses préalables (sans demande de permis) </v>
      </c>
      <c r="D286" s="16" t="str">
        <f>('Plan de Registratur et Archive'!$B$1083)</f>
        <v xml:space="preserve"> Réclamations</v>
      </c>
    </row>
    <row r="287" spans="1:4" x14ac:dyDescent="0.25">
      <c r="A287" s="16" t="str">
        <f>('Plan de Registratur et Archive'!B1206)</f>
        <v xml:space="preserve"> Eau, vent, solaire</v>
      </c>
      <c r="B287" s="17" t="str">
        <f>('Plan de Registratur et Archive'!A1206)</f>
        <v>873.00.010</v>
      </c>
      <c r="C287" s="16" t="str">
        <f>('Plan de Registratur et Archive'!$B$1193)</f>
        <v xml:space="preserve"> Plan général des énergies </v>
      </c>
      <c r="D287" s="16" t="str">
        <f>('Plan de Registratur et Archive'!$B$1202)</f>
        <v xml:space="preserve"> Pétrole et gaz</v>
      </c>
    </row>
    <row r="288" spans="1:4" x14ac:dyDescent="0.25">
      <c r="A288" s="16" t="str">
        <f>('Plan de Registratur et Archive'!B1214)</f>
        <v xml:space="preserve"> Eclairages Publics</v>
      </c>
      <c r="B288" s="17">
        <f>('Plan de Registratur et Archive'!A1214)</f>
        <v>873.03</v>
      </c>
      <c r="C288" s="16" t="str">
        <f>('Plan de Registratur et Archive'!$B$1193)</f>
        <v xml:space="preserve"> Plan général des énergies </v>
      </c>
      <c r="D288" s="16" t="str">
        <f>('Plan de Registratur et Archive'!$B$1209)</f>
        <v xml:space="preserve"> CAD</v>
      </c>
    </row>
    <row r="289" spans="1:4" x14ac:dyDescent="0.25">
      <c r="A289" s="16" t="str">
        <f>('Plan de Registratur et Archive'!B371)</f>
        <v xml:space="preserve"> Ecole enfantine et primaire</v>
      </c>
      <c r="B289" s="17" t="str">
        <f>('Plan de Registratur et Archive'!A371)</f>
        <v>219.00.010</v>
      </c>
      <c r="C289" s="16" t="str">
        <f>('Plan de Registratur et Archive'!$B$369)</f>
        <v xml:space="preserve"> Autorités scolaires et direction</v>
      </c>
      <c r="D289" s="16" t="str">
        <f>('Plan de Registratur et Archive'!$B$370)</f>
        <v xml:space="preserve"> Direction </v>
      </c>
    </row>
    <row r="290" spans="1:4" x14ac:dyDescent="0.25">
      <c r="A290" s="16" t="str">
        <f>('Plan de Registratur et Archive'!B293)</f>
        <v xml:space="preserve"> Ecole primaire</v>
      </c>
      <c r="B290" s="17">
        <f>('Plan de Registratur et Archive'!A293)</f>
        <v>212</v>
      </c>
      <c r="C290" s="16" t="str">
        <f>('Plan de Registratur et Archive'!$B$275)</f>
        <v xml:space="preserve"> Organisation PCi régionale</v>
      </c>
      <c r="D290" s="16" t="str">
        <f>('Plan de Registratur et Archive'!$B$292)</f>
        <v xml:space="preserve"> Manifestations, anniversaires </v>
      </c>
    </row>
    <row r="291" spans="1:4" x14ac:dyDescent="0.25">
      <c r="A291" s="16" t="str">
        <f>('Plan de Registratur et Archive'!B390)</f>
        <v xml:space="preserve"> Ecoles spécialisées, services scolaires</v>
      </c>
      <c r="B291" s="17">
        <f>('Plan de Registratur et Archive'!A390)</f>
        <v>220</v>
      </c>
      <c r="C291" s="16" t="str">
        <f>('Plan de Registratur et Archive'!$B$379)</f>
        <v xml:space="preserve"> Véhicules (acquisition et entretien)</v>
      </c>
      <c r="D291" s="16" t="str">
        <f>('Plan de Registratur et Archive'!$B$387)</f>
        <v>Association</v>
      </c>
    </row>
    <row r="292" spans="1:4" x14ac:dyDescent="0.25">
      <c r="A292" s="16" t="str">
        <f>('Plan de Registratur et Archive'!B1128)</f>
        <v xml:space="preserve"> Economie alpestre</v>
      </c>
      <c r="B292" s="17">
        <f>('Plan de Registratur et Archive'!A1128)</f>
        <v>818</v>
      </c>
      <c r="C292" s="16" t="str">
        <f>('Plan de Registratur et Archive'!$B$1118)</f>
        <v xml:space="preserve"> Plantes</v>
      </c>
      <c r="D292" s="16" t="str">
        <f>('Plan de Registratur et Archive'!B1127)</f>
        <v xml:space="preserve"> Documents, études, statistiques communales </v>
      </c>
    </row>
    <row r="293" spans="1:4" x14ac:dyDescent="0.25">
      <c r="A293" s="16" t="str">
        <f>('Plan de Registratur et Archive'!B24)</f>
        <v xml:space="preserve"> Élections commune / Canton / État</v>
      </c>
      <c r="B293" s="17" t="str">
        <f>('Plan de Registratur et Archive'!A24)</f>
        <v>011.00.020</v>
      </c>
      <c r="C293" s="16" t="str">
        <f>('Plan de Registratur et Archive'!$B$19)</f>
        <v xml:space="preserve"> Publication communale, des familles et personnes individuelles</v>
      </c>
      <c r="D293" s="16" t="str">
        <f>('Plan de Registratur et Archive'!$B$20)</f>
        <v xml:space="preserve"> Documents image et son de la commune, des familles </v>
      </c>
    </row>
    <row r="294" spans="1:4" x14ac:dyDescent="0.25">
      <c r="A294" s="16" t="str">
        <f>('Plan de Registratur et Archive'!B1205)</f>
        <v xml:space="preserve"> Energies alternatives </v>
      </c>
      <c r="B294" s="17">
        <f>('Plan de Registratur et Archive'!A1205)</f>
        <v>873</v>
      </c>
      <c r="C294" s="16" t="str">
        <f>('Plan de Registratur et Archive'!$B$1193)</f>
        <v xml:space="preserve"> Plan général des énergies </v>
      </c>
      <c r="D294" s="16" t="str">
        <f>('Plan de Registratur et Archive'!$B$1202)</f>
        <v xml:space="preserve"> Pétrole et gaz</v>
      </c>
    </row>
    <row r="295" spans="1:4" x14ac:dyDescent="0.25">
      <c r="A295" s="16" t="str">
        <f>('Plan de Registratur et Archive'!B1204)</f>
        <v xml:space="preserve"> Energies alternatives, CAD, conduites, éclairages</v>
      </c>
      <c r="B295" s="17">
        <f>('Plan de Registratur et Archive'!A1204)</f>
        <v>873</v>
      </c>
      <c r="C295" s="16" t="str">
        <f>('Plan de Registratur et Archive'!$B$1193)</f>
        <v xml:space="preserve"> Plan général des énergies </v>
      </c>
      <c r="D295" s="16" t="str">
        <f>('Plan de Registratur et Archive'!$B$1202)</f>
        <v xml:space="preserve"> Pétrole et gaz</v>
      </c>
    </row>
    <row r="296" spans="1:4" x14ac:dyDescent="0.25">
      <c r="A296" s="16" t="str">
        <f>('Plan de Registratur et Archive'!B743)</f>
        <v xml:space="preserve"> Enfants et adolescents</v>
      </c>
      <c r="B296" s="17">
        <f>('Plan de Registratur et Archive'!A743)</f>
        <v>545.01</v>
      </c>
      <c r="C296" s="16" t="str">
        <f>('Plan de Registratur et Archive'!$B$729)</f>
        <v xml:space="preserve"> Documents, études, statistiques communales </v>
      </c>
      <c r="D296" s="16" t="str">
        <f>('Plan de Registratur et Archive'!$B$742)</f>
        <v xml:space="preserve"> Prestations aux familles (conseils, aides, soins et accompagnement BB)</v>
      </c>
    </row>
    <row r="297" spans="1:4" x14ac:dyDescent="0.25">
      <c r="A297" s="16" t="str">
        <f>('Plan de Registratur et Archive'!B72)</f>
        <v xml:space="preserve"> Engagement, avancement</v>
      </c>
      <c r="B297" s="17" t="str">
        <f>('Plan de Registratur et Archive'!A72)</f>
        <v>022.01.040</v>
      </c>
      <c r="C297" s="16" t="str">
        <f>('Plan de Registratur et Archive'!$B$62)</f>
        <v>Associations, fondations</v>
      </c>
      <c r="D297" s="16" t="str">
        <f>('Plan de Registratur et Archive'!$B$67)</f>
        <v xml:space="preserve"> Assurance qualité</v>
      </c>
    </row>
    <row r="298" spans="1:4" x14ac:dyDescent="0.25">
      <c r="A298" s="16" t="str">
        <f>('Plan de Registratur et Archive'!B143)</f>
        <v xml:space="preserve"> Ententes et collaborations</v>
      </c>
      <c r="B298" s="17">
        <f>('Plan de Registratur et Archive'!A143)</f>
        <v>30</v>
      </c>
      <c r="C298" s="16" t="str">
        <f>('Plan de Registratur et Archive'!$B$141)</f>
        <v xml:space="preserve"> Divers </v>
      </c>
      <c r="D298" s="16" t="str">
        <f>('Plan de Registratur et Archive'!$B$142)</f>
        <v xml:space="preserve"> Documents, études, statistiques communales </v>
      </c>
    </row>
    <row r="299" spans="1:4" x14ac:dyDescent="0.25">
      <c r="A299" s="16" t="str">
        <f>('Plan de Registratur et Archive'!B1049)</f>
        <v xml:space="preserve"> Enterrement de personnes sans confession, cérémonies</v>
      </c>
      <c r="B299" s="17" t="str">
        <f>('Plan de Registratur et Archive'!A1049)</f>
        <v>771.00.060</v>
      </c>
      <c r="C299" s="16" t="str">
        <f>('Plan de Registratur et Archive'!$B$1040)</f>
        <v xml:space="preserve"> Projets individuels</v>
      </c>
      <c r="D299" s="16" t="str">
        <f>('Plan de Registratur et Archive'!$B$1047)</f>
        <v xml:space="preserve"> Plan des tombes, registre des tombes </v>
      </c>
    </row>
    <row r="300" spans="1:4" x14ac:dyDescent="0.25">
      <c r="A300" s="16" t="str">
        <f>('Plan de Registratur et Archive'!B1223)</f>
        <v xml:space="preserve"> Entreprises appartenant à la collectivité </v>
      </c>
      <c r="B300" s="17">
        <f>('Plan de Registratur et Archive'!A1223)</f>
        <v>890</v>
      </c>
      <c r="C300" s="16" t="str">
        <f>('Plan de Registratur et Archive'!$B$1221)</f>
        <v xml:space="preserve"> Documents, études, statistiques communales </v>
      </c>
      <c r="D300" s="16" t="str">
        <f>('Plan de Registratur et Archive'!$B$1222)</f>
        <v xml:space="preserve"> Autres exploitations artisanales</v>
      </c>
    </row>
    <row r="301" spans="1:4" x14ac:dyDescent="0.25">
      <c r="A301" s="16" t="str">
        <f>('Plan de Registratur et Archive'!B1178)</f>
        <v xml:space="preserve"> Entreprises individuelles, sociétés </v>
      </c>
      <c r="B301" s="17">
        <f>('Plan de Registratur et Archive'!A1178)</f>
        <v>850.02</v>
      </c>
      <c r="C301" s="16" t="str">
        <f>('Plan de Registratur et Archive'!$B$1174)</f>
        <v xml:space="preserve"> Participations, conventions fiscales </v>
      </c>
      <c r="D301" s="16" t="str">
        <f>('Plan de Registratur et Archive'!B1177)</f>
        <v xml:space="preserve"> Autorisations de patente</v>
      </c>
    </row>
    <row r="302" spans="1:4" x14ac:dyDescent="0.25">
      <c r="A302" s="16" t="str">
        <f>('Plan de Registratur et Archive'!B1137)</f>
        <v xml:space="preserve"> Entretien</v>
      </c>
      <c r="B302" s="17" t="str">
        <f>('Plan de Registratur et Archive'!A1137)</f>
        <v>820.01.020</v>
      </c>
      <c r="C302" s="16" t="str">
        <f>('Plan de Registratur et Archive'!$B$1129)</f>
        <v>Economie alpestre</v>
      </c>
      <c r="D302" s="16" t="str">
        <f>('Plan de Registratur et Archive'!$B$1136)</f>
        <v xml:space="preserve"> Constructions, plans</v>
      </c>
    </row>
    <row r="303" spans="1:4" x14ac:dyDescent="0.25">
      <c r="A303" s="16" t="str">
        <f>('Plan de Registratur et Archive'!B1052)</f>
        <v xml:space="preserve"> Entretien</v>
      </c>
      <c r="B303" s="17" t="str">
        <f>('Plan de Registratur et Archive'!A1052)</f>
        <v>771.01.020</v>
      </c>
      <c r="C303" s="16" t="str">
        <f>('Plan de Registratur et Archive'!$B$1040)</f>
        <v xml:space="preserve"> Projets individuels</v>
      </c>
      <c r="D303" s="16" t="str">
        <f>('Plan de Registratur et Archive'!$B$1047)</f>
        <v xml:space="preserve"> Plan des tombes, registre des tombes </v>
      </c>
    </row>
    <row r="304" spans="1:4" x14ac:dyDescent="0.25">
      <c r="A304" s="16" t="str">
        <f>('Plan de Registratur et Archive'!B843)</f>
        <v xml:space="preserve"> Entretien des routes</v>
      </c>
      <c r="B304" s="17">
        <f>('Plan de Registratur et Archive'!A843)</f>
        <v>615.03</v>
      </c>
      <c r="C304" s="16" t="str">
        <f>('Plan de Registratur et Archive'!$B$839)</f>
        <v xml:space="preserve"> Signalisation, carrefours</v>
      </c>
      <c r="D304" s="16" t="str">
        <f>('Plan de Registratur et Archive'!$B$840)</f>
        <v xml:space="preserve"> Signalisation routière</v>
      </c>
    </row>
    <row r="305" spans="1:4" x14ac:dyDescent="0.25">
      <c r="A305" s="16" t="str">
        <f>('Plan de Registratur et Archive'!B844)</f>
        <v xml:space="preserve"> Entretien des routes </v>
      </c>
      <c r="B305" s="17" t="str">
        <f>('Plan de Registratur et Archive'!A844)</f>
        <v>615.03.010</v>
      </c>
      <c r="C305" s="16" t="str">
        <f>('Plan de Registratur et Archive'!$B$839)</f>
        <v xml:space="preserve"> Signalisation, carrefours</v>
      </c>
      <c r="D305" s="16" t="str">
        <f>('Plan de Registratur et Archive'!$B$840)</f>
        <v xml:space="preserve"> Signalisation routière</v>
      </c>
    </row>
    <row r="306" spans="1:4" x14ac:dyDescent="0.25">
      <c r="A306" s="16" t="str">
        <f>('Plan de Registratur et Archive'!B637)</f>
        <v xml:space="preserve"> Epidémies, pandémies </v>
      </c>
      <c r="B306" s="17" t="str">
        <f>('Plan de Registratur et Archive'!A637)</f>
        <v>431.00.030</v>
      </c>
      <c r="C306" s="16" t="str">
        <f>('Plan de Registratur et Archive'!$B$635)</f>
        <v xml:space="preserve"> Prévention de l'alcoolisme</v>
      </c>
      <c r="D306" s="16" t="str">
        <f>('Plan de Registratur et Archive'!$B$636)</f>
        <v xml:space="preserve"> Prévention de drogues </v>
      </c>
    </row>
    <row r="307" spans="1:4" x14ac:dyDescent="0.25">
      <c r="A307" s="16" t="str">
        <f>('Plan de Registratur et Archive'!B1020)</f>
        <v xml:space="preserve"> Etangs, biotopes</v>
      </c>
      <c r="B307" s="17" t="str">
        <f>('Plan de Registratur et Archive'!A1020)</f>
        <v>750.00.070</v>
      </c>
      <c r="C307" s="16" t="str">
        <f>('Plan de Registratur et Archive'!$B$1011)</f>
        <v xml:space="preserve"> Documents, études, statistiques communales </v>
      </c>
      <c r="D307" s="16" t="str">
        <f>('Plan de Registratur et Archive'!$B$1019)</f>
        <v xml:space="preserve"> Protection des animaux et des oiseaux</v>
      </c>
    </row>
    <row r="308" spans="1:4" x14ac:dyDescent="0.25">
      <c r="A308" s="16" t="str">
        <f>('Plan de Registratur et Archive'!B198)</f>
        <v xml:space="preserve"> Etat Civil </v>
      </c>
      <c r="B308" s="17">
        <f>('Plan de Registratur et Archive'!A198)</f>
        <v>140.05000000000001</v>
      </c>
      <c r="C308" s="16" t="str">
        <f>('Plan de Registratur et Archive'!$B$180)</f>
        <v>Registre des habitants</v>
      </c>
      <c r="D308" s="16" t="str">
        <f>('Plan de Registratur et Archive'!$B$196)</f>
        <v xml:space="preserve"> Enfants de parents non mariés </v>
      </c>
    </row>
    <row r="309" spans="1:4" x14ac:dyDescent="0.25">
      <c r="A309" s="16" t="str">
        <f>('Plan de Registratur et Archive'!B382)</f>
        <v xml:space="preserve"> Evénement scolaires, camps </v>
      </c>
      <c r="B309" s="17" t="str">
        <f>('Plan de Registratur et Archive'!A382)</f>
        <v>219.01.050</v>
      </c>
      <c r="C309" s="16" t="str">
        <f>('Plan de Registratur et Archive'!$B$379)</f>
        <v xml:space="preserve"> Véhicules (acquisition et entretien)</v>
      </c>
      <c r="D309" s="16" t="str">
        <f>('Plan de Registratur et Archive'!$B$380)</f>
        <v xml:space="preserve"> Pedibus</v>
      </c>
    </row>
    <row r="310" spans="1:4" x14ac:dyDescent="0.25">
      <c r="A310" s="16" t="str">
        <f>('Plan de Registratur et Archive'!B76)</f>
        <v xml:space="preserve"> Events du personnel</v>
      </c>
      <c r="B310" s="17" t="str">
        <f>('Plan de Registratur et Archive'!A76)</f>
        <v>022.01.080</v>
      </c>
      <c r="C310" s="16" t="str">
        <f>('Plan de Registratur et Archive'!$B$62)</f>
        <v>Associations, fondations</v>
      </c>
      <c r="D310" s="16" t="str">
        <f>('Plan de Registratur et Archive'!$B$67)</f>
        <v xml:space="preserve"> Assurance qualité</v>
      </c>
    </row>
    <row r="311" spans="1:4" x14ac:dyDescent="0.25">
      <c r="A311" s="16" t="str">
        <f>('Plan de Registratur et Archive'!B645)</f>
        <v xml:space="preserve"> Examens médicaux scolaires</v>
      </c>
      <c r="B311" s="17" t="str">
        <f>('Plan de Registratur et Archive'!A645)</f>
        <v>433.00.010</v>
      </c>
      <c r="C311" s="16" t="str">
        <f>('Plan de Registratur et Archive'!$B$642)</f>
        <v xml:space="preserve">Dons de sang </v>
      </c>
      <c r="D311" s="16" t="str">
        <f>('Plan de Registratur et Archive'!$B$643)</f>
        <v xml:space="preserve"> Services médicaux et dentaires scolaires</v>
      </c>
    </row>
    <row r="312" spans="1:4" x14ac:dyDescent="0.25">
      <c r="A312" s="16" t="str">
        <f>('Plan de Registratur et Archive'!B49)</f>
        <v xml:space="preserve"> Exécutif</v>
      </c>
      <c r="B312" s="17">
        <f>('Plan de Registratur et Archive'!A49)</f>
        <v>12</v>
      </c>
      <c r="C312" s="16" t="str">
        <f>('Plan de Registratur et Archive'!$B$47)</f>
        <v xml:space="preserve"> Divers </v>
      </c>
      <c r="D312" s="16" t="str">
        <f>('Plan de Registratur et Archive'!$B$48)</f>
        <v xml:space="preserve"> Documents, études, statistiques communales </v>
      </c>
    </row>
    <row r="313" spans="1:4" x14ac:dyDescent="0.25">
      <c r="A313" s="16" t="str">
        <f>('Plan de Registratur et Archive'!B228)</f>
        <v xml:space="preserve"> Exercices </v>
      </c>
      <c r="B313" s="17" t="str">
        <f>('Plan de Registratur et Archive'!A228)</f>
        <v>150.03.020</v>
      </c>
      <c r="C313" s="16" t="str">
        <f>('Plan de Registratur et Archive'!$B$223)</f>
        <v xml:space="preserve"> Interventions et manifestations</v>
      </c>
      <c r="D313" s="16" t="str">
        <f>('Plan de Registratur et Archive'!$B$224)</f>
        <v xml:space="preserve"> Interventions, rapports</v>
      </c>
    </row>
    <row r="314" spans="1:4" x14ac:dyDescent="0.25">
      <c r="A314" s="16" t="str">
        <f>('Plan de Registratur et Archive'!B216)</f>
        <v xml:space="preserve"> Exploitation </v>
      </c>
      <c r="B314" s="17" t="str">
        <f>('Plan de Registratur et Archive'!A216)</f>
        <v>150.00.050</v>
      </c>
      <c r="C314" s="16" t="str">
        <f>('Plan de Registratur et Archive'!$B$180)</f>
        <v>Registre des habitants</v>
      </c>
      <c r="D314" s="16" t="str">
        <f>('Plan de Registratur et Archive'!$B$213)</f>
        <v xml:space="preserve"> Dispositif, alarmes pompiers</v>
      </c>
    </row>
    <row r="315" spans="1:4" x14ac:dyDescent="0.25">
      <c r="A315" s="16" t="str">
        <f>('Plan de Registratur et Archive'!B1213)</f>
        <v xml:space="preserve"> Exploitation des conduites</v>
      </c>
      <c r="B315" s="17" t="str">
        <f>('Plan de Registratur et Archive'!A1213)</f>
        <v>873.02.030</v>
      </c>
      <c r="C315" s="16" t="str">
        <f>('Plan de Registratur et Archive'!$B$1193)</f>
        <v xml:space="preserve"> Plan général des énergies </v>
      </c>
      <c r="D315" s="16" t="str">
        <f>('Plan de Registratur et Archive'!$B$1209)</f>
        <v xml:space="preserve"> CAD</v>
      </c>
    </row>
    <row r="316" spans="1:4" x14ac:dyDescent="0.25">
      <c r="A316" s="16" t="str">
        <f>('Plan de Registratur et Archive'!B827)</f>
        <v xml:space="preserve"> Exploitation et entretien</v>
      </c>
      <c r="B316" s="17" t="str">
        <f>('Plan de Registratur et Archive'!A827)</f>
        <v>613.00.020</v>
      </c>
      <c r="C316" s="16" t="str">
        <f>('Plan de Registratur et Archive'!$B$815)</f>
        <v xml:space="preserve"> Administration/Support </v>
      </c>
      <c r="D316" s="16" t="str">
        <f>('Plan de Registratur et Archive'!$B$824)</f>
        <v>Routes cantonales</v>
      </c>
    </row>
    <row r="317" spans="1:4" x14ac:dyDescent="0.25">
      <c r="A317" s="16" t="str">
        <f>('Plan de Registratur et Archive'!B917)</f>
        <v xml:space="preserve"> Exploitation, participation</v>
      </c>
      <c r="B317" s="17" t="str">
        <f>('Plan de Registratur et Archive'!A917)</f>
        <v>710.01.040</v>
      </c>
      <c r="C317" s="16" t="str">
        <f>('Plan de Registratur et Archive'!$B$913)</f>
        <v xml:space="preserve"> Approvisionnement en eau </v>
      </c>
      <c r="D317" s="16" t="str">
        <f>('Plan de Registratur et Archive'!$B$914)</f>
        <v xml:space="preserve"> Planification (incl. installation de secours) </v>
      </c>
    </row>
    <row r="318" spans="1:4" x14ac:dyDescent="0.25">
      <c r="A318" s="16" t="str">
        <f>('Plan de Registratur et Archive'!B1138)</f>
        <v xml:space="preserve"> Exploitation, participations </v>
      </c>
      <c r="B318" s="17" t="str">
        <f>('Plan de Registratur et Archive'!A1138)</f>
        <v>820.01.030</v>
      </c>
      <c r="C318" s="16" t="str">
        <f>('Plan de Registratur et Archive'!$B$1129)</f>
        <v>Economie alpestre</v>
      </c>
      <c r="D318" s="16" t="str">
        <f>('Plan de Registratur et Archive'!$B$1136)</f>
        <v xml:space="preserve"> Constructions, plans</v>
      </c>
    </row>
    <row r="319" spans="1:4" x14ac:dyDescent="0.25">
      <c r="A319" s="16" t="str">
        <f>('Plan de Registratur et Archive'!B970)</f>
        <v xml:space="preserve"> Exploitation, participations </v>
      </c>
      <c r="B319" s="17" t="str">
        <f>('Plan de Registratur et Archive'!A970)</f>
        <v>730.01.040</v>
      </c>
      <c r="C319" s="16" t="str">
        <f>('Plan de Registratur et Archive'!$B$967)</f>
        <v xml:space="preserve"> Planification, organisation de ramassage des ordures</v>
      </c>
      <c r="D319" s="16" t="str">
        <f>('Plan de Registratur et Archive'!$B$968)</f>
        <v xml:space="preserve"> Verre, encombrants, huiles usagées, métal, déchets verts </v>
      </c>
    </row>
    <row r="320" spans="1:4" x14ac:dyDescent="0.25">
      <c r="A320" s="16" t="str">
        <f>('Plan de Registratur et Archive'!B1046)</f>
        <v xml:space="preserve"> Exploitation, participations </v>
      </c>
      <c r="B320" s="17" t="str">
        <f>('Plan de Registratur et Archive'!A1046)</f>
        <v>771.00.030</v>
      </c>
      <c r="C320" s="16" t="str">
        <f>('Plan de Registratur et Archive'!$B$1040)</f>
        <v xml:space="preserve"> Projets individuels</v>
      </c>
      <c r="D320" s="16" t="str">
        <f>('Plan de Registratur et Archive'!$B$1041)</f>
        <v xml:space="preserve"> Conventions, contrats </v>
      </c>
    </row>
    <row r="321" spans="1:4" x14ac:dyDescent="0.25">
      <c r="A321" s="16" t="str">
        <f>('Plan de Registratur et Archive'!B714)</f>
        <v xml:space="preserve"> Exploitations, participations </v>
      </c>
      <c r="B321" s="17" t="str">
        <f>('Plan de Registratur et Archive'!A714)</f>
        <v>534.00.020</v>
      </c>
      <c r="C321" s="16" t="str">
        <f>('Plan de Registratur et Archive'!$B$712)</f>
        <v xml:space="preserve"> Logements pour aînés</v>
      </c>
      <c r="D321" s="16" t="str">
        <f>('Plan de Registratur et Archive'!$B$713)</f>
        <v xml:space="preserve"> Planification </v>
      </c>
    </row>
    <row r="322" spans="1:4" x14ac:dyDescent="0.25">
      <c r="A322" s="16" t="str">
        <f>('Plan de Registratur et Archive'!B1182)</f>
        <v xml:space="preserve"> Expositions commerciales</v>
      </c>
      <c r="B322" s="17" t="str">
        <f>('Plan de Registratur et Archive'!A1182)</f>
        <v>850.03.010</v>
      </c>
      <c r="C322" s="16" t="str">
        <f>('Plan de Registratur et Archive'!$B$1174)</f>
        <v xml:space="preserve"> Participations, conventions fiscales </v>
      </c>
      <c r="D322" s="16" t="str">
        <f>('Plan de Registratur et Archive'!$B$1180)</f>
        <v xml:space="preserve"> Approvisionnement économique</v>
      </c>
    </row>
    <row r="323" spans="1:4" x14ac:dyDescent="0.25">
      <c r="A323" s="16" t="str">
        <f>('Plan de Registratur et Archive'!B1181)</f>
        <v xml:space="preserve"> Expositions commerciales</v>
      </c>
      <c r="B323" s="17">
        <f>('Plan de Registratur et Archive'!A1181)</f>
        <v>850.03</v>
      </c>
      <c r="C323" s="16" t="str">
        <f>('Plan de Registratur et Archive'!$B$1174)</f>
        <v xml:space="preserve"> Participations, conventions fiscales </v>
      </c>
      <c r="D323" s="16" t="str">
        <f>('Plan de Registratur et Archive'!$B$1180)</f>
        <v xml:space="preserve"> Approvisionnement économique</v>
      </c>
    </row>
    <row r="324" spans="1:4" x14ac:dyDescent="0.25">
      <c r="A324" s="16" t="str">
        <f>('Plan de Registratur et Archive'!B612)</f>
        <v xml:space="preserve"> Fêtes et anniversaires </v>
      </c>
      <c r="B324" s="17" t="str">
        <f>('Plan de Registratur et Archive'!A612)</f>
        <v>412.90.020</v>
      </c>
      <c r="C324" s="16" t="str">
        <f>('Plan de Registratur et Archive'!$B$609)</f>
        <v xml:space="preserve"> Fondation, conseil d'Administration, conseil de fondation</v>
      </c>
      <c r="D324" s="16" t="str">
        <f>('Plan de Registratur et Archive'!$B$610)</f>
        <v xml:space="preserve"> Divers </v>
      </c>
    </row>
    <row r="325" spans="1:4" x14ac:dyDescent="0.25">
      <c r="A325" s="16" t="str">
        <f>('Plan de Registratur et Archive'!B111)</f>
        <v xml:space="preserve"> Feuilles d'information et de communication </v>
      </c>
      <c r="B325" s="17" t="str">
        <f>('Plan de Registratur et Archive'!A111)</f>
        <v>022.05.040</v>
      </c>
      <c r="C325" s="16" t="str">
        <f>('Plan de Registratur et Archive'!$B$62)</f>
        <v>Associations, fondations</v>
      </c>
      <c r="D325" s="16" t="str">
        <f>('Plan de Registratur et Archive'!$B$106)</f>
        <v xml:space="preserve"> IT applications métiers </v>
      </c>
    </row>
    <row r="326" spans="1:4" x14ac:dyDescent="0.25">
      <c r="A326" s="16" t="str">
        <f>('Plan de Registratur et Archive'!B512)</f>
        <v xml:space="preserve"> Film et promotion de film </v>
      </c>
      <c r="B326" s="17" t="str">
        <f>('Plan de Registratur et Archive'!A512)</f>
        <v>331.00.010</v>
      </c>
      <c r="C326" s="16" t="str">
        <f>('Plan de Registratur et Archive'!$B$510)</f>
        <v xml:space="preserve"> Film et cinéma</v>
      </c>
      <c r="D326" s="16" t="str">
        <f>('Plan de Registratur et Archive'!$B$511)</f>
        <v xml:space="preserve"> Film et cinéma</v>
      </c>
    </row>
    <row r="327" spans="1:4" x14ac:dyDescent="0.25">
      <c r="A327" s="16" t="str">
        <f>('Plan de Registratur et Archive'!B1233)</f>
        <v xml:space="preserve"> Finances et impôts</v>
      </c>
      <c r="B327" s="17">
        <f>('Plan de Registratur et Archive'!A1233)</f>
        <v>9</v>
      </c>
      <c r="C327" s="16" t="str">
        <f>('Plan de Registratur et Archive'!$B$1221)</f>
        <v xml:space="preserve"> Documents, études, statistiques communales </v>
      </c>
      <c r="D327" s="16" t="str">
        <f>('Plan de Registratur et Archive'!$B$1226)</f>
        <v xml:space="preserve"> Contrats, plans </v>
      </c>
    </row>
    <row r="328" spans="1:4" x14ac:dyDescent="0.25">
      <c r="A328" s="16" t="str">
        <f>('Plan de Registratur et Archive'!B325)</f>
        <v xml:space="preserve"> Fonctionnement et locaux</v>
      </c>
      <c r="B328" s="17" t="str">
        <f>('Plan de Registratur et Archive'!A325)</f>
        <v>214.00.040</v>
      </c>
      <c r="C328" s="16" t="str">
        <f>('Plan de Registratur et Archive'!$B$323)</f>
        <v xml:space="preserve"> Personnel enseignant</v>
      </c>
      <c r="D328" s="16" t="str">
        <f>('Plan de Registratur et Archive'!$B$324)</f>
        <v xml:space="preserve"> Registre des élèves</v>
      </c>
    </row>
    <row r="329" spans="1:4" x14ac:dyDescent="0.25">
      <c r="A329" s="16" t="str">
        <f>('Plan de Registratur et Archive'!B297)</f>
        <v xml:space="preserve"> Fonctionnement scolaire </v>
      </c>
      <c r="B329" s="17" t="str">
        <f>('Plan de Registratur et Archive'!A297)</f>
        <v>212.00.030</v>
      </c>
      <c r="C329" s="16" t="str">
        <f>('Plan de Registratur et Archive'!$B$295)</f>
        <v xml:space="preserve"> Personnel enseignant</v>
      </c>
      <c r="D329" s="16" t="str">
        <f>('Plan de Registratur et Archive'!$B$296)</f>
        <v xml:space="preserve"> Répertoires des étudiants, entrées, demandes de vacances</v>
      </c>
    </row>
    <row r="330" spans="1:4" x14ac:dyDescent="0.25">
      <c r="A330" s="16" t="str">
        <f>('Plan de Registratur et Archive'!B486)</f>
        <v xml:space="preserve"> Fondation (participation )</v>
      </c>
      <c r="B330" s="17" t="str">
        <f>('Plan de Registratur et Archive'!A486)</f>
        <v>322.09.040</v>
      </c>
      <c r="C330" s="16" t="str">
        <f>('Plan de Registratur et Archive'!$B$482)</f>
        <v>Associations / Fondations</v>
      </c>
      <c r="D330" s="16" t="str">
        <f>('Plan de Registratur et Archive'!$B$483)</f>
        <v xml:space="preserve"> Clubs de musique (participation )</v>
      </c>
    </row>
    <row r="331" spans="1:4" x14ac:dyDescent="0.25">
      <c r="A331" s="16" t="str">
        <f>('Plan de Registratur et Archive'!B1134)</f>
        <v xml:space="preserve"> Forêts (exploitation) </v>
      </c>
      <c r="B331" s="17" t="str">
        <f>('Plan de Registratur et Archive'!A1134)</f>
        <v>820.00.020</v>
      </c>
      <c r="C331" s="16" t="str">
        <f>('Plan de Registratur et Archive'!$B$1129)</f>
        <v>Economie alpestre</v>
      </c>
      <c r="D331" s="16" t="str">
        <f>('Plan de Registratur et Archive'!$B$1133)</f>
        <v xml:space="preserve"> Forêts (entretien) </v>
      </c>
    </row>
    <row r="332" spans="1:4" x14ac:dyDescent="0.25">
      <c r="A332" s="16" t="str">
        <f>('Plan de Registratur et Archive'!B1132)</f>
        <v xml:space="preserve"> Forêts communales</v>
      </c>
      <c r="B332" s="17">
        <f>('Plan de Registratur et Archive'!A1132)</f>
        <v>820</v>
      </c>
      <c r="C332" s="16" t="str">
        <f>('Plan de Registratur et Archive'!$B$1129)</f>
        <v>Economie alpestre</v>
      </c>
      <c r="D332" s="16" t="str">
        <f>('Plan de Registratur et Archive'!$B$1130)</f>
        <v>Gestion</v>
      </c>
    </row>
    <row r="333" spans="1:4" x14ac:dyDescent="0.25">
      <c r="A333" s="16" t="str">
        <f>('Plan de Registratur et Archive'!B1140)</f>
        <v xml:space="preserve"> Forêts de tiers</v>
      </c>
      <c r="B333" s="17">
        <f>('Plan de Registratur et Archive'!A1140)</f>
        <v>820.02</v>
      </c>
      <c r="C333" s="16" t="str">
        <f>('Plan de Registratur et Archive'!$B$1129)</f>
        <v>Economie alpestre</v>
      </c>
      <c r="D333" s="16" t="str">
        <f>('Plan de Registratur et Archive'!$B$1139)</f>
        <v xml:space="preserve"> Contrats </v>
      </c>
    </row>
    <row r="334" spans="1:4" x14ac:dyDescent="0.25">
      <c r="A334" s="16" t="str">
        <f>('Plan de Registratur et Archive'!B226)</f>
        <v xml:space="preserve"> Formation </v>
      </c>
      <c r="B334" s="17">
        <f>('Plan de Registratur et Archive'!A226)</f>
        <v>150.03</v>
      </c>
      <c r="C334" s="16" t="str">
        <f>('Plan de Registratur et Archive'!$B$223)</f>
        <v xml:space="preserve"> Interventions et manifestations</v>
      </c>
      <c r="D334" s="16" t="str">
        <f>('Plan de Registratur et Archive'!$B$224)</f>
        <v xml:space="preserve"> Interventions, rapports</v>
      </c>
    </row>
    <row r="335" spans="1:4" x14ac:dyDescent="0.25">
      <c r="A335" s="16" t="str">
        <f>('Plan de Registratur et Archive'!B421)</f>
        <v xml:space="preserve"> Formation des adultes </v>
      </c>
      <c r="B335" s="17" t="str">
        <f>('Plan de Registratur et Archive'!A421)</f>
        <v>299.00.010</v>
      </c>
      <c r="C335" s="16" t="str">
        <f>('Plan de Registratur et Archive'!$B$399)</f>
        <v xml:space="preserve"> Demandes, examens des cas </v>
      </c>
      <c r="D335" s="16" t="str">
        <f>('Plan de Registratur et Archive'!$B$419)</f>
        <v xml:space="preserve"> Autres systèmes éducatifs</v>
      </c>
    </row>
    <row r="336" spans="1:4" x14ac:dyDescent="0.25">
      <c r="A336" s="16" t="str">
        <f>('Plan de Registratur et Archive'!B420)</f>
        <v xml:space="preserve"> Formation des adultes </v>
      </c>
      <c r="B336" s="17">
        <f>('Plan de Registratur et Archive'!A420)</f>
        <v>299</v>
      </c>
      <c r="C336" s="16" t="str">
        <f>('Plan de Registratur et Archive'!$B$399)</f>
        <v xml:space="preserve"> Demandes, examens des cas </v>
      </c>
      <c r="D336" s="16" t="str">
        <f>('Plan de Registratur et Archive'!$B$419)</f>
        <v xml:space="preserve"> Autres systèmes éducatifs</v>
      </c>
    </row>
    <row r="337" spans="1:4" x14ac:dyDescent="0.25">
      <c r="A337" s="16" t="str">
        <f>('Plan de Registratur et Archive'!B75)</f>
        <v xml:space="preserve"> Formation et perfectionnement</v>
      </c>
      <c r="B337" s="17" t="str">
        <f>('Plan de Registratur et Archive'!A75)</f>
        <v>022.01.070</v>
      </c>
      <c r="C337" s="16" t="str">
        <f>('Plan de Registratur et Archive'!$B$62)</f>
        <v>Associations, fondations</v>
      </c>
      <c r="D337" s="16" t="str">
        <f>('Plan de Registratur et Archive'!$B$67)</f>
        <v xml:space="preserve"> Assurance qualité</v>
      </c>
    </row>
    <row r="338" spans="1:4" x14ac:dyDescent="0.25">
      <c r="A338" s="16" t="str">
        <f>('Plan de Registratur et Archive'!B289)</f>
        <v xml:space="preserve"> Formulaires </v>
      </c>
      <c r="B338" s="17" t="str">
        <f>('Plan de Registratur et Archive'!A289)</f>
        <v>200.02.010</v>
      </c>
      <c r="C338" s="16" t="str">
        <f>('Plan de Registratur et Archive'!$B$275)</f>
        <v xml:space="preserve"> Organisation PCi régionale</v>
      </c>
      <c r="D338" s="16" t="str">
        <f>('Plan de Registratur et Archive'!$B$285)</f>
        <v xml:space="preserve"> Cercle scolaire </v>
      </c>
    </row>
    <row r="339" spans="1:4" x14ac:dyDescent="0.25">
      <c r="A339" s="16" t="str">
        <f>('Plan de Registratur et Archive'!B439)</f>
        <v xml:space="preserve"> Formulaires </v>
      </c>
      <c r="B339" s="17" t="str">
        <f>('Plan de Registratur et Archive'!A439)</f>
        <v>300.01.010</v>
      </c>
      <c r="C339" s="16" t="e">
        <f>('Plan de Registratur et Archive'!#REF!)</f>
        <v>#REF!</v>
      </c>
      <c r="D339" s="16" t="str">
        <f>('Plan de Registratur et Archive'!$B$438)</f>
        <v xml:space="preserve"> Administration/Support </v>
      </c>
    </row>
    <row r="340" spans="1:4" x14ac:dyDescent="0.25">
      <c r="A340" s="16" t="str">
        <f>('Plan de Registratur et Archive'!B1101)</f>
        <v xml:space="preserve"> Formulaires </v>
      </c>
      <c r="B340" s="17" t="str">
        <f>('Plan de Registratur et Archive'!A1101)</f>
        <v>800.01.010</v>
      </c>
      <c r="C340" s="16" t="str">
        <f>('Plan de Registratur et Archive'!$B$1094)</f>
        <v>Economie publique</v>
      </c>
      <c r="D340" s="16" t="str">
        <f>('Plan de Registratur et Archive'!$B$1098)</f>
        <v xml:space="preserve"> Mission </v>
      </c>
    </row>
    <row r="341" spans="1:4" x14ac:dyDescent="0.25">
      <c r="A341" s="16" t="str">
        <f>('Plan de Registratur et Archive'!B591)</f>
        <v xml:space="preserve"> Formulaires </v>
      </c>
      <c r="B341" s="17" t="str">
        <f>('Plan de Registratur et Archive'!A591)</f>
        <v>400.01.010</v>
      </c>
      <c r="C341" s="16" t="str">
        <f>('Plan de Registratur et Archive'!$B$587)</f>
        <v xml:space="preserve"> Règlements, directives (communaux) </v>
      </c>
      <c r="D341" s="16" t="str">
        <f>('Plan de Registratur et Archive'!B590)</f>
        <v xml:space="preserve"> Administration/Support </v>
      </c>
    </row>
    <row r="342" spans="1:4" x14ac:dyDescent="0.25">
      <c r="A342" s="16" t="str">
        <f>('Plan de Registratur et Archive'!B1239)</f>
        <v xml:space="preserve"> Formulaires office des contributions </v>
      </c>
      <c r="B342" s="17" t="str">
        <f>('Plan de Registratur et Archive'!A1239)</f>
        <v>900.01.010</v>
      </c>
      <c r="C342" s="16" t="str">
        <f>('Plan de Registratur et Archive'!$B$1221)</f>
        <v xml:space="preserve"> Documents, études, statistiques communales </v>
      </c>
      <c r="D342" s="16" t="str">
        <f>('Plan de Registratur et Archive'!$B$1236)</f>
        <v xml:space="preserve"> Législation </v>
      </c>
    </row>
    <row r="343" spans="1:4" x14ac:dyDescent="0.25">
      <c r="A343" s="16" t="str">
        <f>('Plan de Registratur et Archive'!B1240)</f>
        <v xml:space="preserve"> Formulaires office des finances </v>
      </c>
      <c r="B343" s="17" t="str">
        <f>('Plan de Registratur et Archive'!A1240)</f>
        <v>900.01.020</v>
      </c>
      <c r="C343" s="16" t="str">
        <f>('Plan de Registratur et Archive'!$B$1221)</f>
        <v xml:space="preserve"> Documents, études, statistiques communales </v>
      </c>
      <c r="D343" s="16" t="str">
        <f>('Plan de Registratur et Archive'!$B$1236)</f>
        <v xml:space="preserve"> Législation </v>
      </c>
    </row>
    <row r="344" spans="1:4" x14ac:dyDescent="0.25">
      <c r="A344" s="16" t="str">
        <f>('Plan de Registratur et Archive'!B694)</f>
        <v xml:space="preserve"> Foyers pour invalides</v>
      </c>
      <c r="B344" s="17">
        <f>('Plan de Registratur et Archive'!A694)</f>
        <v>523</v>
      </c>
      <c r="C344" s="16" t="str">
        <f>('Plan de Registratur et Archive'!$B$692)</f>
        <v xml:space="preserve"> Prestations complémentaires AI</v>
      </c>
      <c r="D344" s="16" t="str">
        <f>('Plan de Registratur et Archive'!$B$693)</f>
        <v>Foyers pour invalides</v>
      </c>
    </row>
    <row r="345" spans="1:4" x14ac:dyDescent="0.25">
      <c r="A345" s="16" t="str">
        <f>('Plan de Registratur et Archive'!B695)</f>
        <v xml:space="preserve"> Foyers pour invalides</v>
      </c>
      <c r="B345" s="17" t="str">
        <f>('Plan de Registratur et Archive'!A695)</f>
        <v>523.00.010</v>
      </c>
      <c r="C345" s="16" t="str">
        <f>('Plan de Registratur et Archive'!$B$692)</f>
        <v xml:space="preserve"> Prestations complémentaires AI</v>
      </c>
      <c r="D345" s="16" t="str">
        <f>('Plan de Registratur et Archive'!$B$693)</f>
        <v>Foyers pour invalides</v>
      </c>
    </row>
    <row r="346" spans="1:4" x14ac:dyDescent="0.25">
      <c r="A346" s="16" t="str">
        <f>('Plan de Registratur et Archive'!B920)</f>
        <v xml:space="preserve"> Frais </v>
      </c>
      <c r="B346" s="17">
        <f>('Plan de Registratur et Archive'!A920)</f>
        <v>710.02</v>
      </c>
      <c r="C346" s="16" t="str">
        <f>('Plan de Registratur et Archive'!$B$913)</f>
        <v xml:space="preserve"> Approvisionnement en eau </v>
      </c>
      <c r="D346" s="16" t="str">
        <f>('Plan de Registratur et Archive'!$B$919)</f>
        <v>Analyse d'eau</v>
      </c>
    </row>
    <row r="347" spans="1:4" x14ac:dyDescent="0.25">
      <c r="A347" s="16" t="str">
        <f>('Plan de Registratur et Archive'!B946)</f>
        <v xml:space="preserve"> Frais </v>
      </c>
      <c r="B347" s="17" t="str">
        <f>('Plan de Registratur et Archive'!A946)</f>
        <v>720.03.010</v>
      </c>
      <c r="C347" s="16" t="str">
        <f>('Plan de Registratur et Archive'!$B$938)</f>
        <v xml:space="preserve"> Contrats </v>
      </c>
      <c r="D347" s="16" t="str">
        <f>('Plan de Registratur et Archive'!$B$943)</f>
        <v xml:space="preserve"> Contrats </v>
      </c>
    </row>
    <row r="348" spans="1:4" x14ac:dyDescent="0.25">
      <c r="A348" s="16" t="str">
        <f>('Plan de Registratur et Archive'!B921)</f>
        <v xml:space="preserve"> Frais </v>
      </c>
      <c r="B348" s="17" t="str">
        <f>('Plan de Registratur et Archive'!A921)</f>
        <v>710.02.010</v>
      </c>
      <c r="C348" s="16" t="str">
        <f>('Plan de Registratur et Archive'!$B$913)</f>
        <v xml:space="preserve"> Approvisionnement en eau </v>
      </c>
      <c r="D348" s="16" t="str">
        <f>('Plan de Registratur et Archive'!$B$919)</f>
        <v>Analyse d'eau</v>
      </c>
    </row>
    <row r="349" spans="1:4" x14ac:dyDescent="0.25">
      <c r="A349" s="16" t="str">
        <f>('Plan de Registratur et Archive'!B977)</f>
        <v xml:space="preserve"> Frais </v>
      </c>
      <c r="B349" s="17" t="str">
        <f>('Plan de Registratur et Archive'!A977)</f>
        <v>730.03.010</v>
      </c>
      <c r="C349" s="16" t="str">
        <f>('Plan de Registratur et Archive'!$B$975)</f>
        <v xml:space="preserve"> Frais d'exploitation</v>
      </c>
      <c r="D349" s="16" t="str">
        <f>('Plan de Registratur et Archive'!$B$976)</f>
        <v xml:space="preserve"> Frais </v>
      </c>
    </row>
    <row r="350" spans="1:4" x14ac:dyDescent="0.25">
      <c r="A350" s="16" t="str">
        <f>('Plan de Registratur et Archive'!B945)</f>
        <v xml:space="preserve"> Frais </v>
      </c>
      <c r="B350" s="17">
        <f>('Plan de Registratur et Archive'!A945)</f>
        <v>720.03</v>
      </c>
      <c r="C350" s="16" t="str">
        <f>('Plan de Registratur et Archive'!$B$938)</f>
        <v xml:space="preserve"> Contrats </v>
      </c>
      <c r="D350" s="16" t="str">
        <f>('Plan de Registratur et Archive'!$B$943)</f>
        <v xml:space="preserve"> Contrats </v>
      </c>
    </row>
    <row r="351" spans="1:4" x14ac:dyDescent="0.25">
      <c r="A351" s="16" t="str">
        <f>('Plan de Registratur et Archive'!B1043)</f>
        <v xml:space="preserve"> Généralités </v>
      </c>
      <c r="B351" s="17">
        <f>('Plan de Registratur et Archive'!A1043)</f>
        <v>771</v>
      </c>
      <c r="C351" s="16" t="str">
        <f>('Plan de Registratur et Archive'!$B$1040)</f>
        <v xml:space="preserve"> Projets individuels</v>
      </c>
      <c r="D351" s="16" t="str">
        <f>('Plan de Registratur et Archive'!$B$1041)</f>
        <v xml:space="preserve"> Conventions, contrats </v>
      </c>
    </row>
    <row r="352" spans="1:4" x14ac:dyDescent="0.25">
      <c r="A352" s="16" t="str">
        <f>('Plan de Registratur et Archive'!B832)</f>
        <v xml:space="preserve"> Généralités (Programme de construction) </v>
      </c>
      <c r="B352" s="17" t="str">
        <f>('Plan de Registratur et Archive'!A832)</f>
        <v>615.00.010</v>
      </c>
      <c r="C352" s="16" t="str">
        <f>('Plan de Registratur et Archive'!$B$815)</f>
        <v xml:space="preserve"> Administration/Support </v>
      </c>
      <c r="D352" s="16" t="str">
        <f>('Plan de Registratur et Archive'!$B$828)</f>
        <v xml:space="preserve"> Divers </v>
      </c>
    </row>
    <row r="353" spans="1:4" x14ac:dyDescent="0.25">
      <c r="A353" s="16" t="str">
        <f>('Plan de Registratur et Archive'!B343)</f>
        <v xml:space="preserve"> Gestion </v>
      </c>
      <c r="B353" s="17" t="str">
        <f>('Plan de Registratur et Archive'!A343)</f>
        <v>217.00.040</v>
      </c>
      <c r="C353" s="16" t="str">
        <f>('Plan de Registratur et Archive'!$B$334)</f>
        <v>Association</v>
      </c>
      <c r="D353" s="16" t="str">
        <f>('Plan de Registratur et Archive'!$B$342)</f>
        <v xml:space="preserve"> Entretien, assainissement </v>
      </c>
    </row>
    <row r="354" spans="1:4" x14ac:dyDescent="0.25">
      <c r="A354" s="16" t="str">
        <f>('Plan de Registratur et Archive'!B348)</f>
        <v xml:space="preserve"> Gestion </v>
      </c>
      <c r="B354" s="17" t="str">
        <f>('Plan de Registratur et Archive'!A348)</f>
        <v>217.04.040</v>
      </c>
      <c r="C354" s="16" t="str">
        <f>('Plan de Registratur et Archive'!$B$334)</f>
        <v>Association</v>
      </c>
      <c r="D354" s="16" t="str">
        <f>('Plan de Registratur et Archive'!$B$347)</f>
        <v xml:space="preserve"> Entretien, assainissement </v>
      </c>
    </row>
    <row r="355" spans="1:4" x14ac:dyDescent="0.25">
      <c r="A355" s="16" t="str">
        <f>('Plan de Registratur et Archive'!B135)</f>
        <v xml:space="preserve"> Gestion des bâtiments (construction, gestion) </v>
      </c>
      <c r="B355" s="17">
        <f>('Plan de Registratur et Archive'!A135)</f>
        <v>29</v>
      </c>
      <c r="C355" s="16" t="str">
        <f>('Plan de Registratur et Archive'!$B$132)</f>
        <v xml:space="preserve"> Documents, études, statistiques communales </v>
      </c>
      <c r="D355" s="16" t="str">
        <f>('Plan de Registratur et Archive'!$B$133)</f>
        <v xml:space="preserve"> Harmonisation des registres (personnes, bâtiments, appartements), Sedex</v>
      </c>
    </row>
    <row r="356" spans="1:4" x14ac:dyDescent="0.25">
      <c r="A356" s="16" t="str">
        <f>('Plan de Registratur et Archive'!B966)</f>
        <v xml:space="preserve"> Gestion des déchets </v>
      </c>
      <c r="B356" s="17">
        <f>('Plan de Registratur et Archive'!A966)</f>
        <v>730.01</v>
      </c>
      <c r="C356" s="16" t="str">
        <f>('Plan de Registratur et Archive'!$B$938)</f>
        <v xml:space="preserve"> Contrats </v>
      </c>
      <c r="D356" s="16" t="str">
        <f>('Plan de Registratur et Archive'!B965)</f>
        <v xml:space="preserve"> Exploitation, participations </v>
      </c>
    </row>
    <row r="357" spans="1:4" x14ac:dyDescent="0.25">
      <c r="A357" s="16" t="str">
        <f>('Plan de Registratur et Archive'!B85)</f>
        <v xml:space="preserve"> Gestion qualité (discussion avec le personnel, évaluations) </v>
      </c>
      <c r="B357" s="17" t="str">
        <f>('Plan de Registratur et Archive'!A85)</f>
        <v>022.01.140</v>
      </c>
      <c r="C357" s="16" t="str">
        <f>('Plan de Registratur et Archive'!$B$62)</f>
        <v>Associations, fondations</v>
      </c>
      <c r="D357" s="16" t="str">
        <f>('Plan de Registratur et Archive'!$B$67)</f>
        <v xml:space="preserve"> Assurance qualité</v>
      </c>
    </row>
    <row r="358" spans="1:4" x14ac:dyDescent="0.25">
      <c r="A358" s="16" t="str">
        <f>('Plan de Registratur et Archive'!B344)</f>
        <v xml:space="preserve"> Halle de gymnastique</v>
      </c>
      <c r="B358" s="17">
        <f>('Plan de Registratur et Archive'!A344)</f>
        <v>217.04</v>
      </c>
      <c r="C358" s="16" t="str">
        <f>('Plan de Registratur et Archive'!$B$334)</f>
        <v>Association</v>
      </c>
      <c r="D358" s="16" t="str">
        <f>('Plan de Registratur et Archive'!$B$342)</f>
        <v xml:space="preserve"> Entretien, assainissement </v>
      </c>
    </row>
    <row r="359" spans="1:4" x14ac:dyDescent="0.25">
      <c r="A359" s="16" t="str">
        <f>('Plan de Registratur et Archive'!B784)</f>
        <v xml:space="preserve"> Hébergement</v>
      </c>
      <c r="B359" s="17" t="str">
        <f>('Plan de Registratur et Archive'!A784)</f>
        <v>573.00.020</v>
      </c>
      <c r="C359" s="16" t="str">
        <f>('Plan de Registratur et Archive'!$B$782)</f>
        <v xml:space="preserve"> Politique en matière d'asile et de réfugiés</v>
      </c>
      <c r="D359" s="16" t="str">
        <f>('Plan de Registratur et Archive'!$B$783)</f>
        <v xml:space="preserve"> Requérants d'asile, prestations et aides</v>
      </c>
    </row>
    <row r="360" spans="1:4" x14ac:dyDescent="0.25">
      <c r="A360" s="16" t="str">
        <f>('Plan de Registratur et Archive'!B13)</f>
        <v xml:space="preserve"> Histoire communale </v>
      </c>
      <c r="B360" s="17">
        <f>('Plan de Registratur et Archive'!A13)</f>
        <v>0.02</v>
      </c>
      <c r="C360" s="16" t="str">
        <f>('Plan de Registratur et Archive'!$B$3)</f>
        <v xml:space="preserve"> Titre</v>
      </c>
      <c r="D360" s="16" t="str">
        <f>('Plan de Registratur et Archive'!$B$11)</f>
        <v xml:space="preserve"> Frontières </v>
      </c>
    </row>
    <row r="361" spans="1:4" x14ac:dyDescent="0.25">
      <c r="A361" s="16" t="str">
        <f>('Plan de Registratur et Archive'!B494)</f>
        <v xml:space="preserve"> Histoire du village, chronique</v>
      </c>
      <c r="B361" s="17">
        <f>('Plan de Registratur et Archive'!A494)</f>
        <v>329.01</v>
      </c>
      <c r="C361" s="16" t="str">
        <f>('Plan de Registratur et Archive'!$B$489)</f>
        <v xml:space="preserve"> Evénements officiels </v>
      </c>
      <c r="D361" s="16" t="str">
        <f>('Plan de Registratur et Archive'!$B$490)</f>
        <v xml:space="preserve"> Fête nationale </v>
      </c>
    </row>
    <row r="362" spans="1:4" x14ac:dyDescent="0.25">
      <c r="A362" s="16" t="str">
        <f>('Plan de Registratur et Archive'!B602)</f>
        <v xml:space="preserve"> Home régional</v>
      </c>
      <c r="B362" s="17">
        <f>('Plan de Registratur et Archive'!A602)</f>
        <v>412</v>
      </c>
      <c r="C362" s="16" t="str">
        <f>('Plan de Registratur et Archive'!$B$595)</f>
        <v>Commissions communales / intercommunales</v>
      </c>
      <c r="D362" s="16" t="str">
        <f>('Plan de Registratur et Archive'!$B$599)</f>
        <v xml:space="preserve"> Divers </v>
      </c>
    </row>
    <row r="363" spans="1:4" x14ac:dyDescent="0.25">
      <c r="A363" s="16" t="str">
        <f>('Plan de Registratur et Archive'!B601)</f>
        <v xml:space="preserve"> Homes médicalisés et maison pour personnes âgées</v>
      </c>
      <c r="B363" s="17">
        <f>('Plan de Registratur et Archive'!A601)</f>
        <v>412</v>
      </c>
      <c r="C363" s="16" t="str">
        <f>('Plan de Registratur et Archive'!$B$595)</f>
        <v>Commissions communales / intercommunales</v>
      </c>
      <c r="D363" s="16" t="str">
        <f>('Plan de Registratur et Archive'!$B$599)</f>
        <v xml:space="preserve"> Divers </v>
      </c>
    </row>
    <row r="364" spans="1:4" x14ac:dyDescent="0.25">
      <c r="A364" s="16" t="str">
        <f>('Plan de Registratur et Archive'!B492)</f>
        <v xml:space="preserve"> Honneurs, félicitations, condoléances </v>
      </c>
      <c r="B364" s="17" t="str">
        <f>('Plan de Registratur et Archive'!A492)</f>
        <v>329.00.030</v>
      </c>
      <c r="C364" s="16" t="str">
        <f>('Plan de Registratur et Archive'!$B$489)</f>
        <v xml:space="preserve"> Evénements officiels </v>
      </c>
      <c r="D364" s="16" t="str">
        <f>('Plan de Registratur et Archive'!$B$490)</f>
        <v xml:space="preserve"> Fête nationale </v>
      </c>
    </row>
    <row r="365" spans="1:4" x14ac:dyDescent="0.25">
      <c r="A365" s="16" t="str">
        <f>('Plan de Registratur et Archive'!B594)</f>
        <v xml:space="preserve"> Hôpitaux</v>
      </c>
      <c r="B365" s="17" t="str">
        <f>('Plan de Registratur et Archive'!A594)</f>
        <v>411.00.010</v>
      </c>
      <c r="C365" s="16" t="str">
        <f>('Plan de Registratur et Archive'!$B$587)</f>
        <v xml:space="preserve"> Règlements, directives (communaux) </v>
      </c>
      <c r="D365" s="16" t="str">
        <f>('Plan de Registratur et Archive'!B593)</f>
        <v xml:space="preserve"> Hôpitaux </v>
      </c>
    </row>
    <row r="366" spans="1:4" x14ac:dyDescent="0.25">
      <c r="A366" s="16" t="str">
        <f>('Plan de Registratur et Archive'!B592)</f>
        <v xml:space="preserve"> Hôpitaux </v>
      </c>
      <c r="B366" s="17">
        <f>('Plan de Registratur et Archive'!A592)</f>
        <v>411</v>
      </c>
      <c r="C366" s="16" t="str">
        <f>('Plan de Registratur et Archive'!$B$587)</f>
        <v xml:space="preserve"> Règlements, directives (communaux) </v>
      </c>
      <c r="D366" s="16" t="str">
        <f>('Plan de Registratur et Archive'!B591)</f>
        <v xml:space="preserve"> Formulaires </v>
      </c>
    </row>
    <row r="367" spans="1:4" x14ac:dyDescent="0.25">
      <c r="A367" s="16" t="str">
        <f>('Plan de Registratur et Archive'!B1241)</f>
        <v xml:space="preserve"> Impôts</v>
      </c>
      <c r="B367" s="17">
        <f>('Plan de Registratur et Archive'!A1241)</f>
        <v>910</v>
      </c>
      <c r="C367" s="16" t="str">
        <f>('Plan de Registratur et Archive'!$B$1221)</f>
        <v xml:space="preserve"> Documents, études, statistiques communales </v>
      </c>
      <c r="D367" s="16" t="str">
        <f>('Plan de Registratur et Archive'!$B$1236)</f>
        <v xml:space="preserve"> Législation </v>
      </c>
    </row>
    <row r="368" spans="1:4" x14ac:dyDescent="0.25">
      <c r="A368" s="16" t="str">
        <f>('Plan de Registratur et Archive'!B1249)</f>
        <v xml:space="preserve"> Impôts à la source </v>
      </c>
      <c r="B368" s="17" t="str">
        <f>('Plan de Registratur et Archive'!A1249)</f>
        <v>910.00.060</v>
      </c>
      <c r="C368" s="16" t="str">
        <f>('Plan de Registratur et Archive'!$B$1246)</f>
        <v>Impôts directs des personnes physiques</v>
      </c>
      <c r="D368" s="16" t="str">
        <f>('Plan de Registratur et Archive'!$B$1247)</f>
        <v>Impôts directs des personnes morales</v>
      </c>
    </row>
    <row r="369" spans="1:4" x14ac:dyDescent="0.25">
      <c r="A369" s="16" t="str">
        <f>('Plan de Registratur et Archive'!B1256)</f>
        <v xml:space="preserve"> Impôts sur les gains immobilier et en capitaux</v>
      </c>
      <c r="B369" s="17" t="str">
        <f>('Plan de Registratur et Archive'!A1256)</f>
        <v>910.01.060</v>
      </c>
      <c r="C369" s="16" t="str">
        <f>('Plan de Registratur et Archive'!$B$1254)</f>
        <v xml:space="preserve"> Droits de mutation </v>
      </c>
      <c r="D369" s="16" t="str">
        <f>('Plan de Registratur et Archive'!B1255)</f>
        <v xml:space="preserve"> Impôts sur les chiens </v>
      </c>
    </row>
    <row r="370" spans="1:4" x14ac:dyDescent="0.25">
      <c r="A370" s="16" t="str">
        <f>('Plan de Registratur et Archive'!B1253)</f>
        <v xml:space="preserve"> Impôts sur les mutations foncières</v>
      </c>
      <c r="B370" s="17" t="str">
        <f>('Plan de Registratur et Archive'!A1253)</f>
        <v>910.01.030</v>
      </c>
      <c r="C370" s="16" t="str">
        <f>('Plan de Registratur et Archive'!$B$1250)</f>
        <v>Autres impôts directs</v>
      </c>
      <c r="D370" s="16" t="str">
        <f>('Plan de Registratur et Archive'!$B$1251)</f>
        <v xml:space="preserve"> Impôts sur les gains de loterie</v>
      </c>
    </row>
    <row r="371" spans="1:4" x14ac:dyDescent="0.25">
      <c r="A371" s="16" t="str">
        <f>('Plan de Registratur et Archive'!B1252)</f>
        <v xml:space="preserve"> Impôts sur les successions</v>
      </c>
      <c r="B371" s="17" t="str">
        <f>('Plan de Registratur et Archive'!A1252)</f>
        <v>910.01.020</v>
      </c>
      <c r="C371" s="16" t="str">
        <f>('Plan de Registratur et Archive'!$B$1250)</f>
        <v>Autres impôts directs</v>
      </c>
      <c r="D371" s="16" t="str">
        <f>('Plan de Registratur et Archive'!$B$1251)</f>
        <v xml:space="preserve"> Impôts sur les gains de loterie</v>
      </c>
    </row>
    <row r="372" spans="1:4" x14ac:dyDescent="0.25">
      <c r="A372" s="16" t="str">
        <f>('Plan de Registratur et Archive'!B1171)</f>
        <v xml:space="preserve"> Industries, artisanat et commerces</v>
      </c>
      <c r="B372" s="17">
        <f>('Plan de Registratur et Archive'!A1171)</f>
        <v>850</v>
      </c>
      <c r="C372" s="16" t="str">
        <f>('Plan de Registratur et Archive'!$B$1158)</f>
        <v xml:space="preserve"> Tourisme</v>
      </c>
      <c r="D372" s="16" t="str">
        <f>('Plan de Registratur et Archive'!B1170)</f>
        <v xml:space="preserve"> Documents, études, statistiques communales </v>
      </c>
    </row>
    <row r="373" spans="1:4" x14ac:dyDescent="0.25">
      <c r="A373" s="16" t="str">
        <f>('Plan de Registratur et Archive'!B107)</f>
        <v xml:space="preserve"> Informations publiques </v>
      </c>
      <c r="B373" s="17">
        <f>('Plan de Registratur et Archive'!A107)</f>
        <v>22.05</v>
      </c>
      <c r="C373" s="16" t="str">
        <f>('Plan de Registratur et Archive'!$B$62)</f>
        <v>Associations, fondations</v>
      </c>
      <c r="D373" s="16" t="str">
        <f>('Plan de Registratur et Archive'!$B$106)</f>
        <v xml:space="preserve"> IT applications métiers </v>
      </c>
    </row>
    <row r="374" spans="1:4" x14ac:dyDescent="0.25">
      <c r="A374" s="16" t="str">
        <f>('Plan de Registratur et Archive'!B25)</f>
        <v xml:space="preserve"> Initiatives, référendum, pétitions (documents de référence) </v>
      </c>
      <c r="B374" s="17" t="str">
        <f>('Plan de Registratur et Archive'!A25)</f>
        <v>011.00.030</v>
      </c>
      <c r="C374" s="16" t="str">
        <f>('Plan de Registratur et Archive'!$B$19)</f>
        <v xml:space="preserve"> Publication communale, des familles et personnes individuelles</v>
      </c>
      <c r="D374" s="16" t="str">
        <f>('Plan de Registratur et Archive'!$B$20)</f>
        <v xml:space="preserve"> Documents image et son de la commune, des familles </v>
      </c>
    </row>
    <row r="375" spans="1:4" x14ac:dyDescent="0.25">
      <c r="A375" s="16" t="str">
        <f>('Plan de Registratur et Archive'!B26)</f>
        <v xml:space="preserve"> Initiatives, référendum, pétitions (registre des signatures) </v>
      </c>
      <c r="B375" s="17" t="str">
        <f>('Plan de Registratur et Archive'!A26)</f>
        <v>011.00.040</v>
      </c>
      <c r="C375" s="16" t="str">
        <f>('Plan de Registratur et Archive'!$B$19)</f>
        <v xml:space="preserve"> Publication communale, des familles et personnes individuelles</v>
      </c>
      <c r="D375" s="16" t="str">
        <f>('Plan de Registratur et Archive'!$B$20)</f>
        <v xml:space="preserve"> Documents image et son de la commune, des familles </v>
      </c>
    </row>
    <row r="376" spans="1:4" x14ac:dyDescent="0.25">
      <c r="A376" s="16" t="str">
        <f>('Plan de Registratur et Archive'!B262)</f>
        <v xml:space="preserve"> Installation de protection civile (abri, construction, entretien) </v>
      </c>
      <c r="B376" s="17" t="str">
        <f>('Plan de Registratur et Archive'!A262)</f>
        <v>162.00.010</v>
      </c>
      <c r="C376" s="16" t="str">
        <f>('Plan de Registratur et Archive'!$B$259)</f>
        <v xml:space="preserve"> Documents, études, statistiques communales </v>
      </c>
      <c r="D376" s="16" t="str">
        <f>('Plan de Registratur et Archive'!$B$260)</f>
        <v xml:space="preserve"> Protection de la population, organisation en cas de catastrophes </v>
      </c>
    </row>
    <row r="377" spans="1:4" x14ac:dyDescent="0.25">
      <c r="A377" s="16" t="str">
        <f>('Plan de Registratur et Archive'!B261)</f>
        <v xml:space="preserve"> Installation de protection civile, publique, abri </v>
      </c>
      <c r="B377" s="17">
        <f>('Plan de Registratur et Archive'!A261)</f>
        <v>162</v>
      </c>
      <c r="C377" s="16" t="str">
        <f>('Plan de Registratur et Archive'!$B$259)</f>
        <v xml:space="preserve"> Documents, études, statistiques communales </v>
      </c>
      <c r="D377" s="16" t="str">
        <f>('Plan de Registratur et Archive'!$B$260)</f>
        <v xml:space="preserve"> Protection de la population, organisation en cas de catastrophes </v>
      </c>
    </row>
    <row r="378" spans="1:4" x14ac:dyDescent="0.25">
      <c r="A378" s="16" t="str">
        <f>('Plan de Registratur et Archive'!B553)</f>
        <v xml:space="preserve"> Installations de loisir </v>
      </c>
      <c r="B378" s="17">
        <f>('Plan de Registratur et Archive'!A553)</f>
        <v>342.02</v>
      </c>
      <c r="C378" s="16" t="str">
        <f>('Plan de Registratur et Archive'!$B$546)</f>
        <v xml:space="preserve"> Divers </v>
      </c>
      <c r="D378" s="16" t="str">
        <f>('Plan de Registratur et Archive'!$B$551)</f>
        <v xml:space="preserve"> Zones vertes et jardins</v>
      </c>
    </row>
    <row r="379" spans="1:4" x14ac:dyDescent="0.25">
      <c r="A379" s="16" t="str">
        <f>('Plan de Registratur et Archive'!B555)</f>
        <v xml:space="preserve"> Installations de loisir communales (exploitation) </v>
      </c>
      <c r="B379" s="17" t="str">
        <f>('Plan de Registratur et Archive'!A555)</f>
        <v>342.02.020</v>
      </c>
      <c r="C379" s="16" t="str">
        <f>('Plan de Registratur et Archive'!$B$546)</f>
        <v xml:space="preserve"> Divers </v>
      </c>
      <c r="D379" s="16" t="str">
        <f>('Plan de Registratur et Archive'!$B$554)</f>
        <v xml:space="preserve"> Installations de loisir communales (construction, entretien) </v>
      </c>
    </row>
    <row r="380" spans="1:4" x14ac:dyDescent="0.25">
      <c r="A380" s="16" t="str">
        <f>('Plan de Registratur et Archive'!B252)</f>
        <v xml:space="preserve"> Installations militaires</v>
      </c>
      <c r="B380" s="17">
        <f>('Plan de Registratur et Archive'!A252)</f>
        <v>161.02000000000001</v>
      </c>
      <c r="C380" s="16" t="str">
        <f>('Plan de Registratur et Archive'!$B$223)</f>
        <v xml:space="preserve"> Interventions et manifestations</v>
      </c>
      <c r="D380" s="16" t="str">
        <f>('Plan de Registratur et Archive'!$B$250)</f>
        <v xml:space="preserve"> Rationnement, stockage </v>
      </c>
    </row>
    <row r="381" spans="1:4" x14ac:dyDescent="0.25">
      <c r="A381" s="16" t="str">
        <f>('Plan de Registratur et Archive'!B253)</f>
        <v xml:space="preserve"> Installations militaires (construction, entretien) </v>
      </c>
      <c r="B381" s="17" t="str">
        <f>('Plan de Registratur et Archive'!A253)</f>
        <v>161.02.010</v>
      </c>
      <c r="C381" s="16" t="str">
        <f>('Plan de Registratur et Archive'!$B$223)</f>
        <v xml:space="preserve"> Interventions et manifestations</v>
      </c>
      <c r="D381" s="16" t="str">
        <f>('Plan de Registratur et Archive'!$B$250)</f>
        <v xml:space="preserve"> Rationnement, stockage </v>
      </c>
    </row>
    <row r="382" spans="1:4" x14ac:dyDescent="0.25">
      <c r="A382" s="16" t="str">
        <f>('Plan de Registratur et Archive'!B254)</f>
        <v xml:space="preserve"> Installations militaires (gestion) </v>
      </c>
      <c r="B382" s="17" t="str">
        <f>('Plan de Registratur et Archive'!A254)</f>
        <v>161.02.020</v>
      </c>
      <c r="C382" s="16" t="str">
        <f>('Plan de Registratur et Archive'!$B$223)</f>
        <v xml:space="preserve"> Interventions et manifestations</v>
      </c>
      <c r="D382" s="16" t="str">
        <f>('Plan de Registratur et Archive'!$B$250)</f>
        <v xml:space="preserve"> Rationnement, stockage </v>
      </c>
    </row>
    <row r="383" spans="1:4" x14ac:dyDescent="0.25">
      <c r="A383" s="16" t="str">
        <f>('Plan de Registratur et Archive'!B892)</f>
        <v xml:space="preserve"> Installations, concessions, téléphone</v>
      </c>
      <c r="B383" s="17">
        <f>('Plan de Registratur et Archive'!A892)</f>
        <v>640</v>
      </c>
      <c r="C383" s="16" t="str">
        <f>('Plan de Registratur et Archive'!$B$882)</f>
        <v xml:space="preserve"> Noms des rues, numérotation des habitations</v>
      </c>
      <c r="D383" s="16" t="str">
        <f>('Plan de Registratur et Archive'!B891)</f>
        <v>Télécommunications</v>
      </c>
    </row>
    <row r="384" spans="1:4" x14ac:dyDescent="0.25">
      <c r="A384" s="16" t="str">
        <f>('Plan de Registratur et Archive'!B103)</f>
        <v xml:space="preserve"> IT contrats et licences</v>
      </c>
      <c r="B384" s="17" t="str">
        <f>('Plan de Registratur et Archive'!A103)</f>
        <v>022.04.050</v>
      </c>
      <c r="C384" s="16" t="str">
        <f>('Plan de Registratur et Archive'!$B$62)</f>
        <v>Associations, fondations</v>
      </c>
      <c r="D384" s="16" t="str">
        <f>('Plan de Registratur et Archive'!$B$97)</f>
        <v xml:space="preserve"> Raccordement, technique</v>
      </c>
    </row>
    <row r="385" spans="1:4" x14ac:dyDescent="0.25">
      <c r="A385" s="16" t="str">
        <f>('Plan de Registratur et Archive'!B102)</f>
        <v xml:space="preserve"> IT inventaire matériel</v>
      </c>
      <c r="B385" s="17" t="str">
        <f>('Plan de Registratur et Archive'!A102)</f>
        <v>022.04.040</v>
      </c>
      <c r="C385" s="16" t="str">
        <f>('Plan de Registratur et Archive'!$B$62)</f>
        <v>Associations, fondations</v>
      </c>
      <c r="D385" s="16" t="str">
        <f>('Plan de Registratur et Archive'!$B$97)</f>
        <v xml:space="preserve"> Raccordement, technique</v>
      </c>
    </row>
    <row r="386" spans="1:4" x14ac:dyDescent="0.25">
      <c r="A386" s="16" t="str">
        <f>('Plan de Registratur et Archive'!B104)</f>
        <v xml:space="preserve"> IT manuel et documentation </v>
      </c>
      <c r="B386" s="17" t="str">
        <f>('Plan de Registratur et Archive'!A104)</f>
        <v>022.04.060</v>
      </c>
      <c r="C386" s="16" t="str">
        <f>('Plan de Registratur et Archive'!$B$62)</f>
        <v>Associations, fondations</v>
      </c>
      <c r="D386" s="16" t="str">
        <f>('Plan de Registratur et Archive'!$B$97)</f>
        <v xml:space="preserve"> Raccordement, technique</v>
      </c>
    </row>
    <row r="387" spans="1:4" x14ac:dyDescent="0.25">
      <c r="A387" s="16" t="str">
        <f>('Plan de Registratur et Archive'!B105)</f>
        <v xml:space="preserve"> IT projets </v>
      </c>
      <c r="B387" s="17" t="str">
        <f>('Plan de Registratur et Archive'!A105)</f>
        <v>022.04.070</v>
      </c>
      <c r="C387" s="16" t="str">
        <f>('Plan de Registratur et Archive'!$B$62)</f>
        <v>Associations, fondations</v>
      </c>
      <c r="D387" s="16" t="str">
        <f>('Plan de Registratur et Archive'!$B$97)</f>
        <v xml:space="preserve"> Raccordement, technique</v>
      </c>
    </row>
    <row r="388" spans="1:4" x14ac:dyDescent="0.25">
      <c r="A388" s="16" t="str">
        <f>('Plan de Registratur et Archive'!B518)</f>
        <v xml:space="preserve"> Journaux régionaux</v>
      </c>
      <c r="B388" s="17" t="str">
        <f>('Plan de Registratur et Archive'!A518)</f>
        <v>332.02.010</v>
      </c>
      <c r="C388" s="16" t="str">
        <f>('Plan de Registratur et Archive'!$B$513)</f>
        <v xml:space="preserve"> Médias</v>
      </c>
      <c r="D388" s="16" t="str">
        <f>('Plan de Registratur et Archive'!$B$517)</f>
        <v xml:space="preserve"> Presse et medias </v>
      </c>
    </row>
    <row r="389" spans="1:4" x14ac:dyDescent="0.25">
      <c r="A389" s="16" t="str">
        <f>('Plan de Registratur et Archive'!B21)</f>
        <v xml:space="preserve"> Législatif</v>
      </c>
      <c r="B389" s="17">
        <f>('Plan de Registratur et Archive'!A21)</f>
        <v>11</v>
      </c>
      <c r="C389" s="16" t="str">
        <f>('Plan de Registratur et Archive'!$B$19)</f>
        <v xml:space="preserve"> Publication communale, des familles et personnes individuelles</v>
      </c>
      <c r="D389" s="16" t="str">
        <f>('Plan de Registratur et Archive'!$B$20)</f>
        <v xml:space="preserve"> Documents image et son de la commune, des familles </v>
      </c>
    </row>
    <row r="390" spans="1:4" x14ac:dyDescent="0.25">
      <c r="A390" s="16" t="str">
        <f>('Plan de Registratur et Archive'!B435)</f>
        <v xml:space="preserve"> Législation </v>
      </c>
      <c r="B390" s="17">
        <f>('Plan de Registratur et Archive'!A435)</f>
        <v>300</v>
      </c>
      <c r="C390" s="16" t="e">
        <f>('Plan de Registratur et Archive'!#REF!)</f>
        <v>#REF!</v>
      </c>
      <c r="D390" s="16" t="str">
        <f>('Plan de Registratur et Archive'!$B$433)</f>
        <v xml:space="preserve"> Culture, sport et loisirs</v>
      </c>
    </row>
    <row r="391" spans="1:4" x14ac:dyDescent="0.25">
      <c r="A391" s="16" t="str">
        <f>('Plan de Registratur et Archive'!B1096)</f>
        <v xml:space="preserve"> Législation </v>
      </c>
      <c r="B391" s="17">
        <f>('Plan de Registratur et Archive'!A1096)</f>
        <v>800</v>
      </c>
      <c r="C391" s="16" t="str">
        <f>('Plan de Registratur et Archive'!$B$1094)</f>
        <v>Economie publique</v>
      </c>
      <c r="D391" s="16" t="str">
        <f>('Plan de Registratur et Archive'!$B$1095)</f>
        <v>Principes généraux et bases légales</v>
      </c>
    </row>
    <row r="392" spans="1:4" x14ac:dyDescent="0.25">
      <c r="A392" s="16" t="str">
        <f>('Plan de Registratur et Archive'!B586)</f>
        <v xml:space="preserve"> Législation </v>
      </c>
      <c r="B392" s="17">
        <f>('Plan de Registratur et Archive'!A586)</f>
        <v>400</v>
      </c>
      <c r="C392" s="16" t="str">
        <f>('Plan de Registratur et Archive'!$B$580)</f>
        <v>Associations / Fondations</v>
      </c>
      <c r="D392" s="16" t="str">
        <f>('Plan de Registratur et Archive'!$B$585)</f>
        <v>Principes généraux et bases légales</v>
      </c>
    </row>
    <row r="393" spans="1:4" x14ac:dyDescent="0.25">
      <c r="A393" s="16" t="str">
        <f>('Plan de Registratur et Archive'!B902)</f>
        <v xml:space="preserve"> Législation </v>
      </c>
      <c r="B393" s="17">
        <f>('Plan de Registratur et Archive'!A902)</f>
        <v>700</v>
      </c>
      <c r="C393" s="16" t="str">
        <f>('Plan de Registratur et Archive'!$B$893)</f>
        <v xml:space="preserve"> Satellites et communication mobile, concessions, dédommagements </v>
      </c>
      <c r="D393" s="16" t="str">
        <f>('Plan de Registratur et Archive'!$B$901)</f>
        <v>Principes généraux et bases légales</v>
      </c>
    </row>
    <row r="394" spans="1:4" x14ac:dyDescent="0.25">
      <c r="A394" s="16" t="str">
        <f>('Plan de Registratur et Archive'!B6)</f>
        <v xml:space="preserve"> Législation </v>
      </c>
      <c r="B394" s="17">
        <f>('Plan de Registratur et Archive'!A6)</f>
        <v>0</v>
      </c>
      <c r="C394" s="16" t="str">
        <f>('Plan de Registratur et Archive'!$B$3)</f>
        <v xml:space="preserve"> Titre</v>
      </c>
      <c r="D394" s="16" t="str">
        <f>('Plan de Registratur et Archive'!$B$4)</f>
        <v>Organisation et gestion communale</v>
      </c>
    </row>
    <row r="395" spans="1:4" x14ac:dyDescent="0.25">
      <c r="A395" s="16" t="str">
        <f>('Plan de Registratur et Archive'!B281)</f>
        <v xml:space="preserve"> Législation </v>
      </c>
      <c r="B395" s="17">
        <f>('Plan de Registratur et Archive'!A281)</f>
        <v>200</v>
      </c>
      <c r="C395" s="16" t="str">
        <f>('Plan de Registratur et Archive'!$B$275)</f>
        <v xml:space="preserve"> Organisation PCi régionale</v>
      </c>
      <c r="D395" s="16" t="str">
        <f>('Plan de Registratur et Archive'!$B$280)</f>
        <v>Principes généraux et bases légales</v>
      </c>
    </row>
    <row r="396" spans="1:4" x14ac:dyDescent="0.25">
      <c r="A396" s="16" t="str">
        <f>('Plan de Registratur et Archive'!B1235)</f>
        <v xml:space="preserve"> Législation </v>
      </c>
      <c r="B396" s="17">
        <f>('Plan de Registratur et Archive'!A1235)</f>
        <v>900</v>
      </c>
      <c r="C396" s="16" t="str">
        <f>('Plan de Registratur et Archive'!$B$1221)</f>
        <v xml:space="preserve"> Documents, études, statistiques communales </v>
      </c>
      <c r="D396" s="16" t="str">
        <f>('Plan de Registratur et Archive'!B1234)</f>
        <v>Principes généraux et bases légales</v>
      </c>
    </row>
    <row r="397" spans="1:4" x14ac:dyDescent="0.25">
      <c r="A397" s="16" t="str">
        <f>('Plan de Registratur et Archive'!B666)</f>
        <v xml:space="preserve"> Législation </v>
      </c>
      <c r="B397" s="17">
        <f>('Plan de Registratur et Archive'!A666)</f>
        <v>500</v>
      </c>
      <c r="C397" s="16" t="str">
        <f>('Plan de Registratur et Archive'!$B$663)</f>
        <v xml:space="preserve"> Documents, études, statistiques communales </v>
      </c>
      <c r="D397" s="16" t="str">
        <f>('Plan de Registratur et Archive'!$B$664)</f>
        <v>Prévoyance sociale</v>
      </c>
    </row>
    <row r="398" spans="1:4" x14ac:dyDescent="0.25">
      <c r="A398" s="16" t="str">
        <f>('Plan de Registratur et Archive'!B159)</f>
        <v xml:space="preserve"> Législation </v>
      </c>
      <c r="B398" s="17">
        <f>('Plan de Registratur et Archive'!A159)</f>
        <v>100</v>
      </c>
      <c r="C398" s="16" t="str">
        <f>('Plan de Registratur et Archive'!$B$157)</f>
        <v xml:space="preserve"> Sécurité publique, législation</v>
      </c>
      <c r="D398" s="16" t="str">
        <f>('Plan de Registratur et Archive'!$B$158)</f>
        <v>Principes généraux et bases légales</v>
      </c>
    </row>
    <row r="399" spans="1:4" x14ac:dyDescent="0.25">
      <c r="A399" s="16" t="str">
        <f>('Plan de Registratur et Archive'!B1099)</f>
        <v xml:space="preserve"> Législation autre que communale</v>
      </c>
      <c r="B399" s="17" t="str">
        <f>('Plan de Registratur et Archive'!A1099)</f>
        <v>800.00.020</v>
      </c>
      <c r="C399" s="16" t="str">
        <f>('Plan de Registratur et Archive'!$B$1094)</f>
        <v>Economie publique</v>
      </c>
      <c r="D399" s="16" t="str">
        <f>('Plan de Registratur et Archive'!$B$1098)</f>
        <v xml:space="preserve"> Mission </v>
      </c>
    </row>
    <row r="400" spans="1:4" x14ac:dyDescent="0.25">
      <c r="A400" s="16" t="str">
        <f>('Plan de Registratur et Archive'!B814)</f>
        <v xml:space="preserve"> Législation autre que communale</v>
      </c>
      <c r="B400" s="17" t="str">
        <f>('Plan de Registratur et Archive'!A814)</f>
        <v>600.00.050</v>
      </c>
      <c r="C400" s="16" t="str">
        <f>('Plan de Registratur et Archive'!$B$809)</f>
        <v xml:space="preserve"> Législation </v>
      </c>
      <c r="D400" s="16" t="str">
        <f>('Plan de Registratur et Archive'!B813)</f>
        <v xml:space="preserve"> Règlement sur les routes et directives (commune) </v>
      </c>
    </row>
    <row r="401" spans="1:4" x14ac:dyDescent="0.25">
      <c r="A401" s="16" t="str">
        <f>('Plan de Registratur et Archive'!B589)</f>
        <v xml:space="preserve"> Législation autre que communale</v>
      </c>
      <c r="B401" s="17" t="str">
        <f>('Plan de Registratur et Archive'!A589)</f>
        <v>400.00.030</v>
      </c>
      <c r="C401" s="16" t="str">
        <f>('Plan de Registratur et Archive'!$B$587)</f>
        <v xml:space="preserve"> Règlements, directives (communaux) </v>
      </c>
      <c r="D401" s="16" t="str">
        <f>('Plan de Registratur et Archive'!$B$588)</f>
        <v xml:space="preserve"> Mission </v>
      </c>
    </row>
    <row r="402" spans="1:4" x14ac:dyDescent="0.25">
      <c r="A402" s="16" t="str">
        <f>('Plan de Registratur et Archive'!B284)</f>
        <v xml:space="preserve"> Législation autre que communale</v>
      </c>
      <c r="B402" s="17" t="str">
        <f>('Plan de Registratur et Archive'!A284)</f>
        <v>200.00.030</v>
      </c>
      <c r="C402" s="16" t="str">
        <f>('Plan de Registratur et Archive'!$B$275)</f>
        <v xml:space="preserve"> Organisation PCi régionale</v>
      </c>
      <c r="D402" s="16" t="str">
        <f>('Plan de Registratur et Archive'!$B$283)</f>
        <v xml:space="preserve"> Règlements scolaires </v>
      </c>
    </row>
    <row r="403" spans="1:4" x14ac:dyDescent="0.25">
      <c r="A403" s="16" t="str">
        <f>('Plan de Registratur et Archive'!B437)</f>
        <v xml:space="preserve"> Législation autre que communale</v>
      </c>
      <c r="B403" s="17" t="str">
        <f>('Plan de Registratur et Archive'!A437)</f>
        <v>300.00.020</v>
      </c>
      <c r="C403" s="16" t="e">
        <f>('Plan de Registratur et Archive'!#REF!)</f>
        <v>#REF!</v>
      </c>
      <c r="D403" s="16" t="str">
        <f>('Plan de Registratur et Archive'!$B$436)</f>
        <v xml:space="preserve"> Règlements, directives (communaux) </v>
      </c>
    </row>
    <row r="404" spans="1:4" x14ac:dyDescent="0.25">
      <c r="A404" s="16" t="str">
        <f>('Plan de Registratur et Archive'!B669)</f>
        <v xml:space="preserve"> Législation autre que communale</v>
      </c>
      <c r="B404" s="17" t="str">
        <f>('Plan de Registratur et Archive'!A669)</f>
        <v>500.00.030</v>
      </c>
      <c r="C404" s="16" t="str">
        <f>('Plan de Registratur et Archive'!$B$667)</f>
        <v xml:space="preserve"> Règlements, directives (communaux) </v>
      </c>
      <c r="D404" s="16" t="str">
        <f>('Plan de Registratur et Archive'!$B$668)</f>
        <v xml:space="preserve"> Missions </v>
      </c>
    </row>
    <row r="405" spans="1:4" x14ac:dyDescent="0.25">
      <c r="A405" s="16" t="str">
        <f>('Plan de Registratur et Archive'!B9)</f>
        <v xml:space="preserve"> Législation autre que communale, Feuille officielle </v>
      </c>
      <c r="B405" s="17" t="str">
        <f>('Plan de Registratur et Archive'!A9)</f>
        <v>000.00.030</v>
      </c>
      <c r="C405" s="16" t="str">
        <f>('Plan de Registratur et Archive'!$B$3)</f>
        <v xml:space="preserve"> Titre</v>
      </c>
      <c r="D405" s="16" t="str">
        <f>('Plan de Registratur et Archive'!$B$8)</f>
        <v xml:space="preserve"> Modèles, canevas des règlements pour tous les domaines</v>
      </c>
    </row>
    <row r="406" spans="1:4" x14ac:dyDescent="0.25">
      <c r="A406" s="16" t="str">
        <f>('Plan de Registratur et Archive'!B1097)</f>
        <v xml:space="preserve"> Législation communale </v>
      </c>
      <c r="B406" s="17" t="str">
        <f>('Plan de Registratur et Archive'!A1097)</f>
        <v>800.00.010</v>
      </c>
      <c r="C406" s="16" t="str">
        <f>('Plan de Registratur et Archive'!$B$1094)</f>
        <v>Economie publique</v>
      </c>
      <c r="D406" s="16" t="str">
        <f>('Plan de Registratur et Archive'!$B$1095)</f>
        <v>Principes généraux et bases légales</v>
      </c>
    </row>
    <row r="407" spans="1:4" x14ac:dyDescent="0.25">
      <c r="A407" s="16" t="str">
        <f>('Plan de Registratur et Archive'!B232)</f>
        <v xml:space="preserve"> Lieu de prélèvement d'eau</v>
      </c>
      <c r="B407" s="17" t="str">
        <f>('Plan de Registratur et Archive'!A232)</f>
        <v>150.04.010</v>
      </c>
      <c r="C407" s="16" t="str">
        <f>('Plan de Registratur et Archive'!$B$223)</f>
        <v xml:space="preserve"> Interventions et manifestations</v>
      </c>
      <c r="D407" s="16" t="str">
        <f>('Plan de Registratur et Archive'!$B$230)</f>
        <v xml:space="preserve"> Inspections </v>
      </c>
    </row>
    <row r="408" spans="1:4" x14ac:dyDescent="0.25">
      <c r="A408" s="16" t="str">
        <f>('Plan de Registratur et Archive'!B12)</f>
        <v xml:space="preserve"> Lieux-dits </v>
      </c>
      <c r="B408" s="17" t="str">
        <f>('Plan de Registratur et Archive'!A12)</f>
        <v>000.01.020</v>
      </c>
      <c r="C408" s="16" t="str">
        <f>('Plan de Registratur et Archive'!$B$3)</f>
        <v xml:space="preserve"> Titre</v>
      </c>
      <c r="D408" s="16" t="str">
        <f>('Plan de Registratur et Archive'!$B$11)</f>
        <v xml:space="preserve"> Frontières </v>
      </c>
    </row>
    <row r="409" spans="1:4" x14ac:dyDescent="0.25">
      <c r="A409" s="16" t="str">
        <f>('Plan de Registratur et Archive'!B569)</f>
        <v xml:space="preserve"> Local de jeunesse</v>
      </c>
      <c r="B409" s="17" t="str">
        <f>('Plan de Registratur et Archive'!A569)</f>
        <v>342.07.010</v>
      </c>
      <c r="C409" s="16" t="str">
        <f>('Plan de Registratur et Archive'!$B$546)</f>
        <v xml:space="preserve"> Divers </v>
      </c>
      <c r="D409" s="16" t="str">
        <f>('Plan de Registratur et Archive'!$B$565)</f>
        <v xml:space="preserve"> Maison de vacances et centre de loisirs</v>
      </c>
    </row>
    <row r="410" spans="1:4" x14ac:dyDescent="0.25">
      <c r="A410" s="16" t="str">
        <f>('Plan de Registratur et Archive'!B568)</f>
        <v xml:space="preserve"> Local de jeunesse, passeport vacances</v>
      </c>
      <c r="B410" s="17">
        <f>('Plan de Registratur et Archive'!A568)</f>
        <v>342.07</v>
      </c>
      <c r="C410" s="16" t="str">
        <f>('Plan de Registratur et Archive'!$B$546)</f>
        <v xml:space="preserve"> Divers </v>
      </c>
      <c r="D410" s="16" t="str">
        <f>('Plan de Registratur et Archive'!$B$565)</f>
        <v xml:space="preserve"> Maison de vacances et centre de loisirs</v>
      </c>
    </row>
    <row r="411" spans="1:4" x14ac:dyDescent="0.25">
      <c r="A411" s="16" t="str">
        <f>('Plan de Registratur et Archive'!B140)</f>
        <v xml:space="preserve"> Locations</v>
      </c>
      <c r="B411" s="17" t="str">
        <f>('Plan de Registratur et Archive'!A140)</f>
        <v>029.00.050</v>
      </c>
      <c r="C411" s="16" t="str">
        <f>('Plan de Registratur et Archive'!$B$132)</f>
        <v xml:space="preserve"> Documents, études, statistiques communales </v>
      </c>
      <c r="D411" s="16" t="str">
        <f>('Plan de Registratur et Archive'!B139)</f>
        <v xml:space="preserve"> Entretien et rénovation</v>
      </c>
    </row>
    <row r="412" spans="1:4" x14ac:dyDescent="0.25">
      <c r="A412" s="16" t="str">
        <f>('Plan de Registratur et Archive'!B330)</f>
        <v xml:space="preserve"> Locaux de formation </v>
      </c>
      <c r="B412" s="17" t="str">
        <f>('Plan de Registratur et Archive'!A330)</f>
        <v>214.01.020</v>
      </c>
      <c r="C412" s="16" t="str">
        <f>('Plan de Registratur et Archive'!$B$323)</f>
        <v xml:space="preserve"> Personnel enseignant</v>
      </c>
      <c r="D412" s="16" t="str">
        <f>('Plan de Registratur et Archive'!$B$329)</f>
        <v xml:space="preserve"> Conservatoire </v>
      </c>
    </row>
    <row r="413" spans="1:4" x14ac:dyDescent="0.25">
      <c r="A413" s="16" t="str">
        <f>('Plan de Registratur et Archive'!B472)</f>
        <v xml:space="preserve"> Locaux, partenaires</v>
      </c>
      <c r="B413" s="17" t="str">
        <f>('Plan de Registratur et Archive'!A472)</f>
        <v>321.01.020</v>
      </c>
      <c r="C413" s="16" t="str">
        <f>('Plan de Registratur et Archive'!$B$470)</f>
        <v xml:space="preserve"> Ludothèque </v>
      </c>
      <c r="D413" s="16" t="str">
        <f>('Plan de Registratur et Archive'!$B$471)</f>
        <v xml:space="preserve"> Convention, participation </v>
      </c>
    </row>
    <row r="414" spans="1:4" x14ac:dyDescent="0.25">
      <c r="A414" s="16" t="str">
        <f>('Plan de Registratur et Archive'!B469)</f>
        <v xml:space="preserve"> Locaux, partenaires</v>
      </c>
      <c r="B414" s="17" t="str">
        <f>('Plan de Registratur et Archive'!A469)</f>
        <v>321.00.030</v>
      </c>
      <c r="C414" s="16" t="str">
        <f>('Plan de Registratur et Archive'!$B$452)</f>
        <v xml:space="preserve"> Châteaux et forteresses</v>
      </c>
      <c r="D414" s="16" t="str">
        <f>('Plan de Registratur et Archive'!$B$468)</f>
        <v xml:space="preserve"> Personnel (Engagement, salaire, description de poste)</v>
      </c>
    </row>
    <row r="415" spans="1:4" x14ac:dyDescent="0.25">
      <c r="A415" s="16" t="str">
        <f>('Plan de Registratur et Archive'!B639)</f>
        <v xml:space="preserve"> Lutte contre les maladies, autres</v>
      </c>
      <c r="B415" s="17">
        <f>('Plan de Registratur et Archive'!A639)</f>
        <v>432</v>
      </c>
      <c r="C415" s="16" t="str">
        <f>('Plan de Registratur et Archive'!$B$635)</f>
        <v xml:space="preserve"> Prévention de l'alcoolisme</v>
      </c>
      <c r="D415" s="16" t="str">
        <f>('Plan de Registratur et Archive'!$B$636)</f>
        <v xml:space="preserve"> Prévention de drogues </v>
      </c>
    </row>
    <row r="416" spans="1:4" x14ac:dyDescent="0.25">
      <c r="A416" s="16" t="str">
        <f>('Plan de Registratur et Archive'!B638)</f>
        <v xml:space="preserve"> Lutte contre les maladies, autres</v>
      </c>
      <c r="B416" s="17">
        <f>('Plan de Registratur et Archive'!A638)</f>
        <v>432</v>
      </c>
      <c r="C416" s="16" t="str">
        <f>('Plan de Registratur et Archive'!$B$635)</f>
        <v xml:space="preserve"> Prévention de l'alcoolisme</v>
      </c>
      <c r="D416" s="16" t="str">
        <f>('Plan de Registratur et Archive'!$B$636)</f>
        <v xml:space="preserve"> Prévention de drogues </v>
      </c>
    </row>
    <row r="417" spans="1:4" x14ac:dyDescent="0.25">
      <c r="A417" s="16" t="str">
        <f>('Plan de Registratur et Archive'!B1120)</f>
        <v xml:space="preserve"> Lutte contre les parasites, contrôle du feu bactérien</v>
      </c>
      <c r="B417" s="17" t="str">
        <f>('Plan de Registratur et Archive'!A1120)</f>
        <v>814.00.020</v>
      </c>
      <c r="C417" s="16" t="str">
        <f>('Plan de Registratur et Archive'!$B$1118)</f>
        <v xml:space="preserve"> Plantes</v>
      </c>
      <c r="D417" s="16" t="str">
        <f>('Plan de Registratur et Archive'!$B$1119)</f>
        <v xml:space="preserve"> Agriculture</v>
      </c>
    </row>
    <row r="418" spans="1:4" x14ac:dyDescent="0.25">
      <c r="A418" s="16" t="str">
        <f>('Plan de Registratur et Archive'!B353)</f>
        <v xml:space="preserve"> Machines et matériel </v>
      </c>
      <c r="B418" s="17">
        <f>('Plan de Registratur et Archive'!A353)</f>
        <v>217.07</v>
      </c>
      <c r="C418" s="16" t="str">
        <f>('Plan de Registratur et Archive'!$B$350)</f>
        <v xml:space="preserve"> Gestion, nettoyage</v>
      </c>
      <c r="D418" s="16" t="str">
        <f>('Plan de Registratur et Archive'!$B$351)</f>
        <v xml:space="preserve"> Dossier du personnel </v>
      </c>
    </row>
    <row r="419" spans="1:4" x14ac:dyDescent="0.25">
      <c r="A419" s="16" t="str">
        <f>('Plan de Registratur et Archive'!B566)</f>
        <v xml:space="preserve"> Maison de vacances</v>
      </c>
      <c r="B419" s="17" t="str">
        <f>('Plan de Registratur et Archive'!A566)</f>
        <v>342.06.010</v>
      </c>
      <c r="C419" s="16" t="str">
        <f>('Plan de Registratur et Archive'!$B$546)</f>
        <v xml:space="preserve"> Divers </v>
      </c>
      <c r="D419" s="16" t="str">
        <f>('Plan de Registratur et Archive'!$B$565)</f>
        <v xml:space="preserve"> Maison de vacances et centre de loisirs</v>
      </c>
    </row>
    <row r="420" spans="1:4" x14ac:dyDescent="0.25">
      <c r="A420" s="16" t="str">
        <f>('Plan de Registratur et Archive'!B118)</f>
        <v xml:space="preserve"> Management et assurance qualité</v>
      </c>
      <c r="B420" s="17">
        <f>('Plan de Registratur et Archive'!A118)</f>
        <v>22.07</v>
      </c>
      <c r="C420" s="16" t="str">
        <f>('Plan de Registratur et Archive'!$B$62)</f>
        <v>Associations, fondations</v>
      </c>
      <c r="D420" s="16" t="str">
        <f>('Plan de Registratur et Archive'!$B$117)</f>
        <v xml:space="preserve"> Informations et transparence, directives</v>
      </c>
    </row>
    <row r="421" spans="1:4" x14ac:dyDescent="0.25">
      <c r="A421" s="16" t="str">
        <f>('Plan de Registratur et Archive'!B225)</f>
        <v xml:space="preserve"> Manifestations diverses</v>
      </c>
      <c r="B421" s="17" t="str">
        <f>('Plan de Registratur et Archive'!A225)</f>
        <v>150.02.020</v>
      </c>
      <c r="C421" s="16" t="str">
        <f>('Plan de Registratur et Archive'!$B$223)</f>
        <v xml:space="preserve"> Interventions et manifestations</v>
      </c>
      <c r="D421" s="16" t="str">
        <f>('Plan de Registratur et Archive'!$B$224)</f>
        <v xml:space="preserve"> Interventions, rapports</v>
      </c>
    </row>
    <row r="422" spans="1:4" x14ac:dyDescent="0.25">
      <c r="A422" s="16" t="str">
        <f>('Plan de Registratur et Archive'!B337)</f>
        <v xml:space="preserve"> Manifestations et anniversaires</v>
      </c>
      <c r="B422" s="17" t="str">
        <f>('Plan de Registratur et Archive'!A337)</f>
        <v>214.90.020</v>
      </c>
      <c r="C422" s="16" t="str">
        <f>('Plan de Registratur et Archive'!$B$334)</f>
        <v>Association</v>
      </c>
      <c r="D422" s="16" t="str">
        <f>('Plan de Registratur et Archive'!$B$335)</f>
        <v xml:space="preserve"> Divers </v>
      </c>
    </row>
    <row r="423" spans="1:4" x14ac:dyDescent="0.25">
      <c r="A423" s="16" t="str">
        <f>('Plan de Registratur et Archive'!B526)</f>
        <v xml:space="preserve"> Manifestations sportives et loisirs (organisation) </v>
      </c>
      <c r="B423" s="17" t="str">
        <f>('Plan de Registratur et Archive'!A526)</f>
        <v>341.00.010</v>
      </c>
      <c r="C423" s="16" t="str">
        <f>('Plan de Registratur et Archive'!$B$524)</f>
        <v xml:space="preserve"> Sports</v>
      </c>
      <c r="D423" s="16" t="str">
        <f>('Plan de Registratur et Archive'!$B$525)</f>
        <v xml:space="preserve"> Promotion du sport </v>
      </c>
    </row>
    <row r="424" spans="1:4" x14ac:dyDescent="0.25">
      <c r="A424" s="16" t="str">
        <f>('Plan de Registratur et Archive'!B527)</f>
        <v xml:space="preserve"> Manifestations sportives et loisirs (participations) </v>
      </c>
      <c r="B424" s="17" t="str">
        <f>('Plan de Registratur et Archive'!A527)</f>
        <v>341.00.020</v>
      </c>
      <c r="C424" s="16" t="str">
        <f>('Plan de Registratur et Archive'!$B$524)</f>
        <v xml:space="preserve"> Sports</v>
      </c>
      <c r="D424" s="16" t="str">
        <f>('Plan de Registratur et Archive'!$B$525)</f>
        <v xml:space="preserve"> Promotion du sport </v>
      </c>
    </row>
    <row r="425" spans="1:4" x14ac:dyDescent="0.25">
      <c r="A425" s="16" t="str">
        <f>('Plan de Registratur et Archive'!B1173)</f>
        <v xml:space="preserve"> Manifestations, projets </v>
      </c>
      <c r="B425" s="17" t="str">
        <f>('Plan de Registratur et Archive'!A1173)</f>
        <v>850.00.010</v>
      </c>
      <c r="C425" s="16" t="str">
        <f>('Plan de Registratur et Archive'!$B$1158)</f>
        <v xml:space="preserve"> Tourisme</v>
      </c>
      <c r="D425" s="16" t="str">
        <f>('Plan de Registratur et Archive'!B1172)</f>
        <v xml:space="preserve"> Promotion économique </v>
      </c>
    </row>
    <row r="426" spans="1:4" x14ac:dyDescent="0.25">
      <c r="A426" s="16" t="str">
        <f>('Plan de Registratur et Archive'!B1162)</f>
        <v xml:space="preserve"> Manifestations, projets (sans organisation touristique régionale) </v>
      </c>
      <c r="B426" s="17" t="str">
        <f>('Plan de Registratur et Archive'!A1162)</f>
        <v>840.01.010</v>
      </c>
      <c r="C426" s="16" t="str">
        <f>('Plan de Registratur et Archive'!$B$1158)</f>
        <v xml:space="preserve"> Tourisme</v>
      </c>
      <c r="D426" s="16" t="str">
        <f>('Plan de Registratur et Archive'!$B$1161)</f>
        <v xml:space="preserve"> Manifestations, projets </v>
      </c>
    </row>
    <row r="427" spans="1:4" x14ac:dyDescent="0.25">
      <c r="A427" s="16" t="str">
        <f>('Plan de Registratur et Archive'!B95)</f>
        <v xml:space="preserve"> Matériel de bureau, consommables</v>
      </c>
      <c r="B427" s="17" t="str">
        <f>('Plan de Registratur et Archive'!A95)</f>
        <v>022.03.010</v>
      </c>
      <c r="C427" s="16" t="str">
        <f>('Plan de Registratur et Archive'!$B$62)</f>
        <v>Associations, fondations</v>
      </c>
      <c r="D427" s="16" t="str">
        <f>('Plan de Registratur et Archive'!$B$93)</f>
        <v xml:space="preserve"> Plan d'archivage / registres</v>
      </c>
    </row>
    <row r="428" spans="1:4" x14ac:dyDescent="0.25">
      <c r="A428" s="16" t="str">
        <f>('Plan de Registratur et Archive'!B94)</f>
        <v xml:space="preserve"> Matériel de bureau, téléphonie</v>
      </c>
      <c r="B428" s="17">
        <f>('Plan de Registratur et Archive'!A94)</f>
        <v>22.03</v>
      </c>
      <c r="C428" s="16" t="str">
        <f>('Plan de Registratur et Archive'!$B$62)</f>
        <v>Associations, fondations</v>
      </c>
      <c r="D428" s="16" t="str">
        <f>('Plan de Registratur et Archive'!$B$93)</f>
        <v xml:space="preserve"> Plan d'archivage / registres</v>
      </c>
    </row>
    <row r="429" spans="1:4" x14ac:dyDescent="0.25">
      <c r="A429" s="16" t="str">
        <f>('Plan de Registratur et Archive'!B302)</f>
        <v xml:space="preserve"> Matériel de formation, Informatique</v>
      </c>
      <c r="B429" s="17" t="str">
        <f>('Plan de Registratur et Archive'!A302)</f>
        <v>212.01.020</v>
      </c>
      <c r="C429" s="16" t="str">
        <f>('Plan de Registratur et Archive'!$B$295)</f>
        <v xml:space="preserve"> Personnel enseignant</v>
      </c>
      <c r="D429" s="16" t="str">
        <f>('Plan de Registratur et Archive'!$B$300)</f>
        <v xml:space="preserve"> Mobilier, matériel de formation</v>
      </c>
    </row>
    <row r="430" spans="1:4" x14ac:dyDescent="0.25">
      <c r="A430" s="16" t="str">
        <f>('Plan de Registratur et Archive'!B38)</f>
        <v xml:space="preserve"> Messages et documentations</v>
      </c>
      <c r="B430" s="17" t="str">
        <f>('Plan de Registratur et Archive'!A38)</f>
        <v>011.03.030</v>
      </c>
      <c r="C430" s="16" t="str">
        <f>('Plan de Registratur et Archive'!$B$19)</f>
        <v xml:space="preserve"> Publication communale, des familles et personnes individuelles</v>
      </c>
      <c r="D430" s="16" t="str">
        <f>('Plan de Registratur et Archive'!$B$33)</f>
        <v xml:space="preserve"> Messages et documentations</v>
      </c>
    </row>
    <row r="431" spans="1:4" x14ac:dyDescent="0.25">
      <c r="A431" s="16" t="str">
        <f>('Plan de Registratur et Archive'!B190)</f>
        <v xml:space="preserve"> Mesures de protection de l'enfant </v>
      </c>
      <c r="B431" s="17">
        <f>('Plan de Registratur et Archive'!A190)</f>
        <v>140.01</v>
      </c>
      <c r="C431" s="16" t="str">
        <f>('Plan de Registratur et Archive'!$B$180)</f>
        <v>Registre des habitants</v>
      </c>
      <c r="D431" s="16" t="str">
        <f>('Plan de Registratur et Archive'!$B$181)</f>
        <v xml:space="preserve">Attestations de domicile </v>
      </c>
    </row>
    <row r="432" spans="1:4" x14ac:dyDescent="0.25">
      <c r="A432" s="16" t="str">
        <f>('Plan de Registratur et Archive'!B1032)</f>
        <v xml:space="preserve"> Mesures et activités</v>
      </c>
      <c r="B432" s="17" t="str">
        <f>('Plan de Registratur et Archive'!A1032)</f>
        <v>761.00.010</v>
      </c>
      <c r="C432" s="16" t="str">
        <f>('Plan de Registratur et Archive'!$B$1011)</f>
        <v xml:space="preserve"> Documents, études, statistiques communales </v>
      </c>
      <c r="D432" s="16" t="str">
        <f>('Plan de Registratur et Archive'!$B$1029)</f>
        <v xml:space="preserve"> Documents, études, statistiques communales </v>
      </c>
    </row>
    <row r="433" spans="1:4" x14ac:dyDescent="0.25">
      <c r="A433" s="16" t="str">
        <f>('Plan de Registratur et Archive'!B202)</f>
        <v xml:space="preserve"> Mises à jour - géomètre </v>
      </c>
      <c r="B433" s="17" t="str">
        <f>('Plan de Registratur et Archive'!A202)</f>
        <v>140.06.020</v>
      </c>
      <c r="C433" s="16" t="str">
        <f>('Plan de Registratur et Archive'!$B$180)</f>
        <v>Registre des habitants</v>
      </c>
      <c r="D433" s="16" t="str">
        <f>('Plan de Registratur et Archive'!$B$201)</f>
        <v xml:space="preserve"> Cadastre </v>
      </c>
    </row>
    <row r="434" spans="1:4" x14ac:dyDescent="0.25">
      <c r="A434" s="16" t="str">
        <f>('Plan de Registratur et Archive'!B1237)</f>
        <v xml:space="preserve"> Mission </v>
      </c>
      <c r="B434" s="17" t="str">
        <f>('Plan de Registratur et Archive'!A1237)</f>
        <v>900.00.020</v>
      </c>
      <c r="C434" s="16" t="str">
        <f>('Plan de Registratur et Archive'!$B$1221)</f>
        <v xml:space="preserve"> Documents, études, statistiques communales </v>
      </c>
      <c r="D434" s="16" t="str">
        <f>('Plan de Registratur et Archive'!$B$1236)</f>
        <v xml:space="preserve"> Législation </v>
      </c>
    </row>
    <row r="435" spans="1:4" x14ac:dyDescent="0.25">
      <c r="A435" s="16" t="str">
        <f>('Plan de Registratur et Archive'!B811)</f>
        <v xml:space="preserve"> Missions </v>
      </c>
      <c r="B435" s="17" t="str">
        <f>('Plan de Registratur et Archive'!A811)</f>
        <v>600.00.020</v>
      </c>
      <c r="C435" s="16" t="str">
        <f>('Plan de Registratur et Archive'!$B$809)</f>
        <v xml:space="preserve"> Législation </v>
      </c>
      <c r="D435" s="16" t="str">
        <f>('Plan de Registratur et Archive'!$B$810)</f>
        <v xml:space="preserve"> Loi sur les routes et règlement</v>
      </c>
    </row>
    <row r="436" spans="1:4" x14ac:dyDescent="0.25">
      <c r="A436" s="16" t="str">
        <f>('Plan de Registratur et Archive'!B301)</f>
        <v xml:space="preserve"> Mobilier </v>
      </c>
      <c r="B436" s="17" t="str">
        <f>('Plan de Registratur et Archive'!A301)</f>
        <v>212.01.010</v>
      </c>
      <c r="C436" s="16" t="str">
        <f>('Plan de Registratur et Archive'!$B$295)</f>
        <v xml:space="preserve"> Personnel enseignant</v>
      </c>
      <c r="D436" s="16" t="str">
        <f>('Plan de Registratur et Archive'!$B$300)</f>
        <v xml:space="preserve"> Mobilier, matériel de formation</v>
      </c>
    </row>
    <row r="437" spans="1:4" x14ac:dyDescent="0.25">
      <c r="A437" s="16" t="str">
        <f>('Plan de Registratur et Archive'!B100)</f>
        <v xml:space="preserve"> Mobilier bâtiment administratif</v>
      </c>
      <c r="B437" s="17" t="str">
        <f>('Plan de Registratur et Archive'!A100)</f>
        <v>022.04.020</v>
      </c>
      <c r="C437" s="16" t="str">
        <f>('Plan de Registratur et Archive'!$B$62)</f>
        <v>Associations, fondations</v>
      </c>
      <c r="D437" s="16" t="str">
        <f>('Plan de Registratur et Archive'!$B$97)</f>
        <v xml:space="preserve"> Raccordement, technique</v>
      </c>
    </row>
    <row r="438" spans="1:4" x14ac:dyDescent="0.25">
      <c r="A438" s="16" t="str">
        <f>('Plan de Registratur et Archive'!B927)</f>
        <v xml:space="preserve"> Mobilier, Informatique </v>
      </c>
      <c r="B438" s="17" t="str">
        <f>('Plan de Registratur et Archive'!A927)</f>
        <v>710.04.020</v>
      </c>
      <c r="C438" s="16" t="str">
        <f>('Plan de Registratur et Archive'!$B$913)</f>
        <v xml:space="preserve"> Approvisionnement en eau </v>
      </c>
      <c r="D438" s="16" t="str">
        <f>('Plan de Registratur et Archive'!$B$926)</f>
        <v xml:space="preserve"> Véhicules: acquisition, entretien, inventaire </v>
      </c>
    </row>
    <row r="439" spans="1:4" x14ac:dyDescent="0.25">
      <c r="A439" s="16" t="str">
        <f>('Plan de Registratur et Archive'!B1057)</f>
        <v xml:space="preserve"> Mobilier, Informatique </v>
      </c>
      <c r="B439" s="17" t="str">
        <f>('Plan de Registratur et Archive'!A1057)</f>
        <v>771.02.020</v>
      </c>
      <c r="C439" s="16" t="str">
        <f>('Plan de Registratur et Archive'!$B$1040)</f>
        <v xml:space="preserve"> Projets individuels</v>
      </c>
      <c r="D439" s="16" t="str">
        <f>('Plan de Registratur et Archive'!$B$1055)</f>
        <v xml:space="preserve"> Véhicules, mobilier, Informatique </v>
      </c>
    </row>
    <row r="440" spans="1:4" x14ac:dyDescent="0.25">
      <c r="A440" s="16" t="str">
        <f>('Plan de Registratur et Archive'!B1230)</f>
        <v xml:space="preserve"> Mobilier, Informatique </v>
      </c>
      <c r="B440" s="17" t="str">
        <f>('Plan de Registratur et Archive'!A1230)</f>
        <v>890.02.020</v>
      </c>
      <c r="C440" s="16" t="str">
        <f>('Plan de Registratur et Archive'!$B$1221)</f>
        <v xml:space="preserve"> Documents, études, statistiques communales </v>
      </c>
      <c r="D440" s="16" t="str">
        <f>('Plan de Registratur et Archive'!$B$1226)</f>
        <v xml:space="preserve"> Contrats, plans </v>
      </c>
    </row>
    <row r="441" spans="1:4" x14ac:dyDescent="0.25">
      <c r="A441" s="16" t="str">
        <f>('Plan de Registratur et Archive'!B954)</f>
        <v xml:space="preserve"> Mobilier, Informatique </v>
      </c>
      <c r="B441" s="17" t="str">
        <f>('Plan de Registratur et Archive'!A954)</f>
        <v>720.05.020</v>
      </c>
      <c r="C441" s="16" t="str">
        <f>('Plan de Registratur et Archive'!$B$938)</f>
        <v xml:space="preserve"> Contrats </v>
      </c>
      <c r="D441" s="16" t="str">
        <f>('Plan de Registratur et Archive'!B953)</f>
        <v xml:space="preserve"> Véhicules: acquisition, entretien, inventaire </v>
      </c>
    </row>
    <row r="442" spans="1:4" x14ac:dyDescent="0.25">
      <c r="A442" s="16" t="str">
        <f>('Plan de Registratur et Archive'!B541)</f>
        <v xml:space="preserve"> Mobilier, Informatique </v>
      </c>
      <c r="B442" s="17" t="str">
        <f>('Plan de Registratur et Archive'!A541)</f>
        <v>341.03.020</v>
      </c>
      <c r="C442" s="16" t="str">
        <f>('Plan de Registratur et Archive'!$B$524)</f>
        <v xml:space="preserve"> Sports</v>
      </c>
      <c r="D442" s="16" t="str">
        <f>('Plan de Registratur et Archive'!$B$539)</f>
        <v xml:space="preserve"> Véhicules, mobilier, Informatique </v>
      </c>
    </row>
    <row r="443" spans="1:4" x14ac:dyDescent="0.25">
      <c r="A443" s="16" t="str">
        <f>('Plan de Registratur et Archive'!B985)</f>
        <v xml:space="preserve"> Mobilier, Informatique </v>
      </c>
      <c r="B443" s="17" t="str">
        <f>('Plan de Registratur et Archive'!A985)</f>
        <v>730.05.020</v>
      </c>
      <c r="C443" s="16" t="str">
        <f>('Plan de Registratur et Archive'!$B$983)</f>
        <v xml:space="preserve"> Véhicules, mobilier, Informatique </v>
      </c>
      <c r="D443" s="16" t="str">
        <f>('Plan de Registratur et Archive'!$B$984)</f>
        <v xml:space="preserve"> Véhicules: acquisition, entretien, inventaire </v>
      </c>
    </row>
    <row r="444" spans="1:4" x14ac:dyDescent="0.25">
      <c r="A444" s="16" t="str">
        <f>('Plan de Registratur et Archive'!B99)</f>
        <v xml:space="preserve"> Mobilité (incl. Place de parking Mobility) </v>
      </c>
      <c r="B444" s="17" t="str">
        <f>('Plan de Registratur et Archive'!A99)</f>
        <v>022.04.010</v>
      </c>
      <c r="C444" s="16" t="str">
        <f>('Plan de Registratur et Archive'!$B$62)</f>
        <v>Associations, fondations</v>
      </c>
      <c r="D444" s="16" t="str">
        <f>('Plan de Registratur et Archive'!$B$97)</f>
        <v xml:space="preserve"> Raccordement, technique</v>
      </c>
    </row>
    <row r="445" spans="1:4" x14ac:dyDescent="0.25">
      <c r="A445" s="16" t="str">
        <f>('Plan de Registratur et Archive'!B98)</f>
        <v xml:space="preserve"> Mobilité, mobilier, Informatique </v>
      </c>
      <c r="B445" s="17">
        <f>('Plan de Registratur et Archive'!A98)</f>
        <v>22.04</v>
      </c>
      <c r="C445" s="16" t="str">
        <f>('Plan de Registratur et Archive'!$B$62)</f>
        <v>Associations, fondations</v>
      </c>
      <c r="D445" s="16" t="str">
        <f>('Plan de Registratur et Archive'!$B$97)</f>
        <v xml:space="preserve"> Raccordement, technique</v>
      </c>
    </row>
    <row r="446" spans="1:4" x14ac:dyDescent="0.25">
      <c r="A446" s="16" t="str">
        <f>('Plan de Registratur et Archive'!B1048)</f>
        <v xml:space="preserve"> Monuments, tombe communautaire </v>
      </c>
      <c r="B446" s="17" t="str">
        <f>('Plan de Registratur et Archive'!A1048)</f>
        <v>771.00.050</v>
      </c>
      <c r="C446" s="16" t="str">
        <f>('Plan de Registratur et Archive'!$B$1040)</f>
        <v xml:space="preserve"> Projets individuels</v>
      </c>
      <c r="D446" s="16" t="str">
        <f>('Plan de Registratur et Archive'!$B$1047)</f>
        <v xml:space="preserve"> Plan des tombes, registre des tombes </v>
      </c>
    </row>
    <row r="447" spans="1:4" x14ac:dyDescent="0.25">
      <c r="A447" s="16" t="str">
        <f>('Plan de Registratur et Archive'!B812)</f>
        <v xml:space="preserve"> Nettoyage des routes, registre des routes</v>
      </c>
      <c r="B447" s="17" t="str">
        <f>('Plan de Registratur et Archive'!A812)</f>
        <v>600.00.030</v>
      </c>
      <c r="C447" s="16" t="str">
        <f>('Plan de Registratur et Archive'!$B$809)</f>
        <v xml:space="preserve"> Législation </v>
      </c>
      <c r="D447" s="16" t="str">
        <f>('Plan de Registratur et Archive'!$B$810)</f>
        <v xml:space="preserve"> Loi sur les routes et règlement</v>
      </c>
    </row>
    <row r="448" spans="1:4" x14ac:dyDescent="0.25">
      <c r="A448" s="16" t="str">
        <f>('Plan de Registratur et Archive'!B109)</f>
        <v xml:space="preserve"> Nouveaux arrivants - brochures communales</v>
      </c>
      <c r="B448" s="17" t="str">
        <f>('Plan de Registratur et Archive'!A109)</f>
        <v>022.05.020</v>
      </c>
      <c r="C448" s="16" t="str">
        <f>('Plan de Registratur et Archive'!$B$62)</f>
        <v>Associations, fondations</v>
      </c>
      <c r="D448" s="16" t="str">
        <f>('Plan de Registratur et Archive'!$B$106)</f>
        <v xml:space="preserve"> IT applications métiers </v>
      </c>
    </row>
    <row r="449" spans="1:4" x14ac:dyDescent="0.25">
      <c r="A449" s="16" t="str">
        <f>('Plan de Registratur et Archive'!B58)</f>
        <v xml:space="preserve"> Nouveaux citoyens, promotion civique</v>
      </c>
      <c r="B449" s="17" t="str">
        <f>('Plan de Registratur et Archive'!A58)</f>
        <v>012.05.010</v>
      </c>
      <c r="C449" s="16" t="str">
        <f>('Plan de Registratur et Archive'!$B$47)</f>
        <v xml:space="preserve"> Divers </v>
      </c>
      <c r="D449" s="16" t="str">
        <f>('Plan de Registratur et Archive'!$B$57)</f>
        <v xml:space="preserve"> Nouveaux citoyens, promotion civique</v>
      </c>
    </row>
    <row r="450" spans="1:4" x14ac:dyDescent="0.25">
      <c r="A450" s="16" t="str">
        <f>('Plan de Registratur et Archive'!B166)</f>
        <v xml:space="preserve"> Objets trouvés</v>
      </c>
      <c r="B450" s="17" t="str">
        <f>('Plan de Registratur et Archive'!A166)</f>
        <v>111.00.040</v>
      </c>
      <c r="C450" s="16" t="str">
        <f>('Plan de Registratur et Archive'!$B$161)</f>
        <v xml:space="preserve"> Sécurité locale</v>
      </c>
      <c r="D450" s="16" t="str">
        <f>('Plan de Registratur et Archive'!$B$162)</f>
        <v xml:space="preserve"> Sécurité</v>
      </c>
    </row>
    <row r="451" spans="1:4" x14ac:dyDescent="0.25">
      <c r="A451" s="16" t="str">
        <f>('Plan de Registratur et Archive'!B138)</f>
        <v xml:space="preserve"> Occupation du sol</v>
      </c>
      <c r="B451" s="17" t="str">
        <f>('Plan de Registratur et Archive'!A138)</f>
        <v>029.00.030</v>
      </c>
      <c r="C451" s="16" t="str">
        <f>('Plan de Registratur et Archive'!$B$132)</f>
        <v xml:space="preserve"> Documents, études, statistiques communales </v>
      </c>
      <c r="D451" s="16" t="str">
        <f>('Plan de Registratur et Archive'!$B$133)</f>
        <v xml:space="preserve"> Harmonisation des registres (personnes, bâtiments, appartements), Sedex</v>
      </c>
    </row>
    <row r="452" spans="1:4" x14ac:dyDescent="0.25">
      <c r="A452" s="16" t="str">
        <f>('Plan de Registratur et Archive'!B207)</f>
        <v xml:space="preserve"> Office des faillites</v>
      </c>
      <c r="B452" s="17" t="str">
        <f>('Plan de Registratur et Archive'!A207)</f>
        <v>140.07.020</v>
      </c>
      <c r="C452" s="16" t="str">
        <f>('Plan de Registratur et Archive'!$B$180)</f>
        <v>Registre des habitants</v>
      </c>
      <c r="D452" s="16" t="str">
        <f>('Plan de Registratur et Archive'!$B$204)</f>
        <v xml:space="preserve"> Prestations SIT </v>
      </c>
    </row>
    <row r="453" spans="1:4" x14ac:dyDescent="0.25">
      <c r="A453" s="16" t="str">
        <f>('Plan de Registratur et Archive'!B206)</f>
        <v xml:space="preserve"> Office des poursuites </v>
      </c>
      <c r="B453" s="17" t="str">
        <f>('Plan de Registratur et Archive'!A206)</f>
        <v>140.07.010</v>
      </c>
      <c r="C453" s="16" t="str">
        <f>('Plan de Registratur et Archive'!$B$180)</f>
        <v>Registre des habitants</v>
      </c>
      <c r="D453" s="16" t="str">
        <f>('Plan de Registratur et Archive'!$B$204)</f>
        <v xml:space="preserve"> Prestations SIT </v>
      </c>
    </row>
    <row r="454" spans="1:4" x14ac:dyDescent="0.25">
      <c r="A454" s="16" t="str">
        <f>('Plan de Registratur et Archive'!B205)</f>
        <v xml:space="preserve"> Office des poursuites et des faillites </v>
      </c>
      <c r="B454" s="17">
        <f>('Plan de Registratur et Archive'!A205)</f>
        <v>140.07</v>
      </c>
      <c r="C454" s="16" t="str">
        <f>('Plan de Registratur et Archive'!$B$180)</f>
        <v>Registre des habitants</v>
      </c>
      <c r="D454" s="16" t="str">
        <f>('Plan de Registratur et Archive'!$B$204)</f>
        <v xml:space="preserve"> Prestations SIT </v>
      </c>
    </row>
    <row r="455" spans="1:4" x14ac:dyDescent="0.25">
      <c r="A455" s="16" t="str">
        <f>('Plan de Registratur et Archive'!B897)</f>
        <v xml:space="preserve"> Offices et services de poste</v>
      </c>
      <c r="B455" s="17" t="str">
        <f>('Plan de Registratur et Archive'!A897)</f>
        <v>640.01.010</v>
      </c>
      <c r="C455" s="16" t="str">
        <f>('Plan de Registratur et Archive'!$B$893)</f>
        <v xml:space="preserve"> Satellites et communication mobile, concessions, dédommagements </v>
      </c>
      <c r="D455" s="16" t="str">
        <f>('Plan de Registratur et Archive'!$B$894)</f>
        <v xml:space="preserve"> Téléphonie: communications mobiles</v>
      </c>
    </row>
    <row r="456" spans="1:4" x14ac:dyDescent="0.25">
      <c r="A456" s="16" t="str">
        <f>('Plan de Registratur et Archive'!B212)</f>
        <v xml:space="preserve"> Organigrammes, contrats</v>
      </c>
      <c r="B456" s="17" t="str">
        <f>('Plan de Registratur et Archive'!A212)</f>
        <v>150.00.010</v>
      </c>
      <c r="C456" s="16" t="str">
        <f>('Plan de Registratur et Archive'!$B$180)</f>
        <v>Registre des habitants</v>
      </c>
      <c r="D456" s="16" t="str">
        <f>('Plan de Registratur et Archive'!$B$204)</f>
        <v xml:space="preserve"> Prestations SIT </v>
      </c>
    </row>
    <row r="457" spans="1:4" x14ac:dyDescent="0.25">
      <c r="A457" s="16" t="str">
        <f>('Plan de Registratur et Archive'!B40)</f>
        <v xml:space="preserve"> Organisation</v>
      </c>
      <c r="B457" s="17" t="str">
        <f>('Plan de Registratur et Archive'!A40)</f>
        <v>011.03.050</v>
      </c>
      <c r="C457" s="16" t="str">
        <f>('Plan de Registratur et Archive'!$B$19)</f>
        <v xml:space="preserve"> Publication communale, des familles et personnes individuelles</v>
      </c>
      <c r="D457" s="16" t="str">
        <f>('Plan de Registratur et Archive'!$B$39)</f>
        <v xml:space="preserve"> Conseil général (OJ séance, dossiers traités et documents)</v>
      </c>
    </row>
    <row r="458" spans="1:4" x14ac:dyDescent="0.25">
      <c r="A458" s="16" t="str">
        <f>('Plan de Registratur et Archive'!B44)</f>
        <v xml:space="preserve"> Organisation</v>
      </c>
      <c r="B458" s="17" t="str">
        <f>('Plan de Registratur et Archive'!A44)</f>
        <v>011.04.030</v>
      </c>
      <c r="C458" s="16" t="str">
        <f>('Plan de Registratur et Archive'!$B$19)</f>
        <v xml:space="preserve"> Publication communale, des familles et personnes individuelles</v>
      </c>
      <c r="D458" s="16" t="str">
        <f>('Plan de Registratur et Archive'!$B$39)</f>
        <v xml:space="preserve"> Conseil général (OJ séance, dossiers traités et documents)</v>
      </c>
    </row>
    <row r="459" spans="1:4" x14ac:dyDescent="0.25">
      <c r="A459" s="16" t="str">
        <f>('Plan de Registratur et Archive'!B266)</f>
        <v xml:space="preserve"> Organisation</v>
      </c>
      <c r="B459" s="17" t="str">
        <f>('Plan de Registratur et Archive'!A266)</f>
        <v>162.01.010</v>
      </c>
      <c r="C459" s="16" t="str">
        <f>('Plan de Registratur et Archive'!$B$259)</f>
        <v xml:space="preserve"> Documents, études, statistiques communales </v>
      </c>
      <c r="D459" s="16" t="str">
        <f>('Plan de Registratur et Archive'!$B$263)</f>
        <v xml:space="preserve"> Installation de protection civile (abri, gestion) </v>
      </c>
    </row>
    <row r="460" spans="1:4" x14ac:dyDescent="0.25">
      <c r="A460" s="16" t="str">
        <f>('Plan de Registratur et Archive'!B211)</f>
        <v xml:space="preserve"> Organisation </v>
      </c>
      <c r="B460" s="17">
        <f>('Plan de Registratur et Archive'!A211)</f>
        <v>150</v>
      </c>
      <c r="C460" s="16" t="str">
        <f>('Plan de Registratur et Archive'!$B$180)</f>
        <v>Registre des habitants</v>
      </c>
      <c r="D460" s="16" t="str">
        <f>('Plan de Registratur et Archive'!$B$204)</f>
        <v xml:space="preserve"> Prestations SIT </v>
      </c>
    </row>
    <row r="461" spans="1:4" x14ac:dyDescent="0.25">
      <c r="A461" s="16" t="str">
        <f>('Plan de Registratur et Archive'!B251)</f>
        <v xml:space="preserve"> Organisation </v>
      </c>
      <c r="B461" s="17" t="str">
        <f>('Plan de Registratur et Archive'!A251)</f>
        <v>161.01.020</v>
      </c>
      <c r="C461" s="16" t="str">
        <f>('Plan de Registratur et Archive'!$B$223)</f>
        <v xml:space="preserve"> Interventions et manifestations</v>
      </c>
      <c r="D461" s="16" t="str">
        <f>('Plan de Registratur et Archive'!$B$250)</f>
        <v xml:space="preserve"> Rationnement, stockage </v>
      </c>
    </row>
    <row r="462" spans="1:4" x14ac:dyDescent="0.25">
      <c r="A462" s="16" t="str">
        <f>('Plan de Registratur et Archive'!B54)</f>
        <v xml:space="preserve"> Organisation (Membres, organigramme, ...) </v>
      </c>
      <c r="B462" s="17" t="str">
        <f>('Plan de Registratur et Archive'!A54)</f>
        <v>012.00.040</v>
      </c>
      <c r="C462" s="16" t="str">
        <f>('Plan de Registratur et Archive'!$B$47)</f>
        <v xml:space="preserve"> Divers </v>
      </c>
      <c r="D462" s="16" t="str">
        <f>('Plan de Registratur et Archive'!$B$48)</f>
        <v xml:space="preserve"> Documents, études, statistiques communales </v>
      </c>
    </row>
    <row r="463" spans="1:4" x14ac:dyDescent="0.25">
      <c r="A463" s="16" t="str">
        <f>('Plan de Registratur et Archive'!B271)</f>
        <v xml:space="preserve"> Organisation cantonale</v>
      </c>
      <c r="B463" s="17" t="str">
        <f>('Plan de Registratur et Archive'!A271)</f>
        <v>162.03.010</v>
      </c>
      <c r="C463" s="16" t="str">
        <f>('Plan de Registratur et Archive'!$B$259)</f>
        <v xml:space="preserve"> Documents, études, statistiques communales </v>
      </c>
      <c r="D463" s="16" t="str">
        <f>('Plan de Registratur et Archive'!$B$269)</f>
        <v xml:space="preserve"> Mobilier: acquisition, entretien, inventaire </v>
      </c>
    </row>
    <row r="464" spans="1:4" x14ac:dyDescent="0.25">
      <c r="A464" s="16" t="str">
        <f>('Plan de Registratur et Archive'!B270)</f>
        <v xml:space="preserve"> Organisation communale de conduite en cas de catastrophe (OrCoC)</v>
      </c>
      <c r="B464" s="17">
        <f>('Plan de Registratur et Archive'!A270)</f>
        <v>162.03</v>
      </c>
      <c r="C464" s="16" t="str">
        <f>('Plan de Registratur et Archive'!$B$259)</f>
        <v xml:space="preserve"> Documents, études, statistiques communales </v>
      </c>
      <c r="D464" s="16" t="str">
        <f>('Plan de Registratur et Archive'!$B$269)</f>
        <v xml:space="preserve"> Mobilier: acquisition, entretien, inventaire </v>
      </c>
    </row>
    <row r="465" spans="1:4" x14ac:dyDescent="0.25">
      <c r="A465" s="16" t="str">
        <f>('Plan de Registratur et Archive'!B272)</f>
        <v xml:space="preserve"> Organisation communale, organigramme</v>
      </c>
      <c r="B465" s="17" t="str">
        <f>('Plan de Registratur et Archive'!A272)</f>
        <v>162.03.020</v>
      </c>
      <c r="C465" s="16" t="str">
        <f>('Plan de Registratur et Archive'!$B$259)</f>
        <v xml:space="preserve"> Documents, études, statistiques communales </v>
      </c>
      <c r="D465" s="16" t="str">
        <f>('Plan de Registratur et Archive'!$B$269)</f>
        <v xml:space="preserve"> Mobilier: acquisition, entretien, inventaire </v>
      </c>
    </row>
    <row r="466" spans="1:4" x14ac:dyDescent="0.25">
      <c r="A466" s="16" t="str">
        <f>('Plan de Registratur et Archive'!B265)</f>
        <v xml:space="preserve"> Organisation de PCi </v>
      </c>
      <c r="B466" s="17">
        <f>('Plan de Registratur et Archive'!A265)</f>
        <v>162.01</v>
      </c>
      <c r="C466" s="16" t="str">
        <f>('Plan de Registratur et Archive'!$B$259)</f>
        <v xml:space="preserve"> Documents, études, statistiques communales </v>
      </c>
      <c r="D466" s="16" t="str">
        <f>('Plan de Registratur et Archive'!$B$263)</f>
        <v xml:space="preserve"> Installation de protection civile (abri, gestion) </v>
      </c>
    </row>
    <row r="467" spans="1:4" x14ac:dyDescent="0.25">
      <c r="A467" s="16" t="str">
        <f>('Plan de Registratur et Archive'!B165)</f>
        <v xml:space="preserve"> Organisation de surveillance, de sécurité, Securitas</v>
      </c>
      <c r="B467" s="17" t="str">
        <f>('Plan de Registratur et Archive'!A165)</f>
        <v>111.00.030</v>
      </c>
      <c r="C467" s="16" t="str">
        <f>('Plan de Registratur et Archive'!$B$161)</f>
        <v xml:space="preserve"> Sécurité locale</v>
      </c>
      <c r="D467" s="16" t="str">
        <f>('Plan de Registratur et Archive'!$B$162)</f>
        <v xml:space="preserve"> Sécurité</v>
      </c>
    </row>
    <row r="468" spans="1:4" x14ac:dyDescent="0.25">
      <c r="A468" s="16" t="str">
        <f>('Plan de Registratur et Archive'!B1160)</f>
        <v xml:space="preserve"> Organisation touristique régionale </v>
      </c>
      <c r="B468" s="17" t="str">
        <f>('Plan de Registratur et Archive'!A1160)</f>
        <v>840.00.010</v>
      </c>
      <c r="C468" s="16" t="str">
        <f>('Plan de Registratur et Archive'!$B$1158)</f>
        <v xml:space="preserve"> Tourisme</v>
      </c>
      <c r="D468" s="16" t="str">
        <f>('Plan de Registratur et Archive'!$B$1159)</f>
        <v xml:space="preserve"> Organisation touristique</v>
      </c>
    </row>
    <row r="469" spans="1:4" x14ac:dyDescent="0.25">
      <c r="A469" s="16" t="str">
        <f>('Plan de Registratur et Archive'!B423)</f>
        <v xml:space="preserve"> Orientation professionnelle, conseil en carrière professionnelle</v>
      </c>
      <c r="B469" s="17" t="str">
        <f>('Plan de Registratur et Archive'!A423)</f>
        <v>299.01.010</v>
      </c>
      <c r="C469" s="16" t="str">
        <f>('Plan de Registratur et Archive'!$B$399)</f>
        <v xml:space="preserve"> Demandes, examens des cas </v>
      </c>
      <c r="D469" s="16" t="str">
        <f>('Plan de Registratur et Archive'!$B$422)</f>
        <v xml:space="preserve"> Orientation professionnelle </v>
      </c>
    </row>
    <row r="470" spans="1:4" x14ac:dyDescent="0.25">
      <c r="A470" s="16" t="str">
        <f>('Plan de Registratur et Archive'!B113)</f>
        <v xml:space="preserve"> Panneaux publics d’informations</v>
      </c>
      <c r="B470" s="17" t="str">
        <f>('Plan de Registratur et Archive'!A113)</f>
        <v>022.05.060</v>
      </c>
      <c r="C470" s="16" t="str">
        <f>('Plan de Registratur et Archive'!$B$62)</f>
        <v>Associations, fondations</v>
      </c>
      <c r="D470" s="16" t="str">
        <f>('Plan de Registratur et Archive'!$B$106)</f>
        <v xml:space="preserve"> IT applications métiers </v>
      </c>
    </row>
    <row r="471" spans="1:4" x14ac:dyDescent="0.25">
      <c r="A471" s="16" t="str">
        <f>('Plan de Registratur et Archive'!B534)</f>
        <v xml:space="preserve"> Parcours Vita </v>
      </c>
      <c r="B471" s="17" t="str">
        <f>('Plan de Registratur et Archive'!A534)</f>
        <v>341.01.060</v>
      </c>
      <c r="C471" s="16" t="str">
        <f>('Plan de Registratur et Archive'!$B$524)</f>
        <v xml:space="preserve"> Sports</v>
      </c>
      <c r="D471" s="16" t="str">
        <f>('Plan de Registratur et Archive'!$B$528)</f>
        <v xml:space="preserve"> Biens et installations</v>
      </c>
    </row>
    <row r="472" spans="1:4" x14ac:dyDescent="0.25">
      <c r="A472" s="16" t="str">
        <f>('Plan de Registratur et Archive'!B550)</f>
        <v xml:space="preserve"> Parcs </v>
      </c>
      <c r="B472" s="17" t="str">
        <f>('Plan de Registratur et Archive'!A550)</f>
        <v>342.00.010</v>
      </c>
      <c r="C472" s="16" t="str">
        <f>('Plan de Registratur et Archive'!$B$546)</f>
        <v xml:space="preserve"> Divers </v>
      </c>
      <c r="D472" s="16" t="str">
        <f>('Plan de Registratur et Archive'!$B$549)</f>
        <v xml:space="preserve"> Parcs </v>
      </c>
    </row>
    <row r="473" spans="1:4" x14ac:dyDescent="0.25">
      <c r="A473" s="16" t="str">
        <f>('Plan de Registratur et Archive'!B148)</f>
        <v xml:space="preserve"> Paroisses</v>
      </c>
      <c r="B473" s="17" t="str">
        <f>('Plan de Registratur et Archive'!A148)</f>
        <v>030.01.050</v>
      </c>
      <c r="C473" s="16" t="str">
        <f>('Plan de Registratur et Archive'!$B$141)</f>
        <v xml:space="preserve"> Divers </v>
      </c>
      <c r="D473" s="16" t="str">
        <f>('Plan de Registratur et Archive'!$B$142)</f>
        <v xml:space="preserve"> Documents, études, statistiques communales </v>
      </c>
    </row>
    <row r="474" spans="1:4" x14ac:dyDescent="0.25">
      <c r="A474" s="16" t="str">
        <f>('Plan de Registratur et Archive'!B430)</f>
        <v xml:space="preserve"> Participation aux écoles </v>
      </c>
      <c r="B474" s="17" t="str">
        <f>('Plan de Registratur et Archive'!A430)</f>
        <v>299.04.010</v>
      </c>
      <c r="C474" s="16" t="str">
        <f>('Plan de Registratur et Archive'!$B$426)</f>
        <v xml:space="preserve"> Écoles professionnelles commerciales et industrielles</v>
      </c>
      <c r="D474" s="16" t="str">
        <f>('Plan de Registratur et Archive'!$B$429)</f>
        <v xml:space="preserve"> Formation professionnelle supérieure</v>
      </c>
    </row>
    <row r="475" spans="1:4" x14ac:dyDescent="0.25">
      <c r="A475" s="16" t="str">
        <f>('Plan de Registratur et Archive'!B860)</f>
        <v xml:space="preserve"> Participation communale à la construction </v>
      </c>
      <c r="B475" s="17" t="str">
        <f>('Plan de Registratur et Archive'!A860)</f>
        <v>618.00.030</v>
      </c>
      <c r="C475" s="16" t="str">
        <f>('Plan de Registratur et Archive'!$B$856)</f>
        <v>Routes privées</v>
      </c>
      <c r="D475" s="16" t="str">
        <f>('Plan de Registratur et Archive'!B859)</f>
        <v xml:space="preserve"> Autres routes privées </v>
      </c>
    </row>
    <row r="476" spans="1:4" x14ac:dyDescent="0.25">
      <c r="A476" s="16" t="str">
        <f>('Plan de Registratur et Archive'!B326)</f>
        <v xml:space="preserve"> Participation des parents </v>
      </c>
      <c r="B476" s="17" t="str">
        <f>('Plan de Registratur et Archive'!A326)</f>
        <v>214.00.050</v>
      </c>
      <c r="C476" s="16" t="str">
        <f>('Plan de Registratur et Archive'!$B$323)</f>
        <v xml:space="preserve"> Personnel enseignant</v>
      </c>
      <c r="D476" s="16" t="str">
        <f>('Plan de Registratur et Archive'!$B$324)</f>
        <v xml:space="preserve"> Registre des élèves</v>
      </c>
    </row>
    <row r="477" spans="1:4" x14ac:dyDescent="0.25">
      <c r="A477" s="16" t="str">
        <f>('Plan de Registratur et Archive'!B1163)</f>
        <v xml:space="preserve"> Participations (sans organisation touristique régionale) </v>
      </c>
      <c r="B477" s="17">
        <f>('Plan de Registratur et Archive'!A1163)</f>
        <v>840.02</v>
      </c>
      <c r="C477" s="16" t="str">
        <f>('Plan de Registratur et Archive'!$B$1158)</f>
        <v xml:space="preserve"> Tourisme</v>
      </c>
      <c r="D477" s="16" t="str">
        <f>('Plan de Registratur et Archive'!$B$1161)</f>
        <v xml:space="preserve"> Manifestations, projets </v>
      </c>
    </row>
    <row r="478" spans="1:4" x14ac:dyDescent="0.25">
      <c r="A478" s="16" t="str">
        <f>('Plan de Registratur et Archive'!B1022)</f>
        <v xml:space="preserve"> Participations à des projets de protection</v>
      </c>
      <c r="B478" s="17" t="str">
        <f>('Plan de Registratur et Archive'!A1022)</f>
        <v>750.00.090</v>
      </c>
      <c r="C478" s="16" t="str">
        <f>('Plan de Registratur et Archive'!$B$1011)</f>
        <v xml:space="preserve"> Documents, études, statistiques communales </v>
      </c>
      <c r="D478" s="16" t="str">
        <f>('Plan de Registratur et Archive'!$B$1019)</f>
        <v xml:space="preserve"> Protection des animaux et des oiseaux</v>
      </c>
    </row>
    <row r="479" spans="1:4" x14ac:dyDescent="0.25">
      <c r="A479" s="16" t="str">
        <f>('Plan de Registratur et Archive'!B30)</f>
        <v xml:space="preserve"> Partis et groupes politiques</v>
      </c>
      <c r="B479" s="17" t="str">
        <f>('Plan de Registratur et Archive'!A30)</f>
        <v>011.01.010</v>
      </c>
      <c r="C479" s="16" t="str">
        <f>('Plan de Registratur et Archive'!$B$19)</f>
        <v xml:space="preserve"> Publication communale, des familles et personnes individuelles</v>
      </c>
      <c r="D479" s="16" t="str">
        <f>('Plan de Registratur et Archive'!B29)</f>
        <v xml:space="preserve"> Partis</v>
      </c>
    </row>
    <row r="480" spans="1:4" x14ac:dyDescent="0.25">
      <c r="A480" s="16" t="str">
        <f>('Plan de Registratur et Archive'!B381)</f>
        <v xml:space="preserve"> Patrouilleurs</v>
      </c>
      <c r="B480" s="17" t="str">
        <f>('Plan de Registratur et Archive'!A381)</f>
        <v>219.01.040</v>
      </c>
      <c r="C480" s="16" t="str">
        <f>('Plan de Registratur et Archive'!$B$379)</f>
        <v xml:space="preserve"> Véhicules (acquisition et entretien)</v>
      </c>
      <c r="D480" s="16" t="str">
        <f>('Plan de Registratur et Archive'!$B$380)</f>
        <v xml:space="preserve"> Pedibus</v>
      </c>
    </row>
    <row r="481" spans="1:4" x14ac:dyDescent="0.25">
      <c r="A481" s="16" t="str">
        <f>('Plan de Registratur et Archive'!B68)</f>
        <v xml:space="preserve"> Personnel </v>
      </c>
      <c r="B481" s="17">
        <f>('Plan de Registratur et Archive'!A68)</f>
        <v>22.01</v>
      </c>
      <c r="C481" s="16" t="str">
        <f>('Plan de Registratur et Archive'!$B$62)</f>
        <v>Associations, fondations</v>
      </c>
      <c r="D481" s="16" t="str">
        <f>('Plan de Registratur et Archive'!$B$67)</f>
        <v xml:space="preserve"> Assurance qualité</v>
      </c>
    </row>
    <row r="482" spans="1:4" x14ac:dyDescent="0.25">
      <c r="A482" s="16" t="str">
        <f>('Plan de Registratur et Archive'!B361)</f>
        <v xml:space="preserve"> Personnel d'encadrement</v>
      </c>
      <c r="B482" s="17" t="str">
        <f>('Plan de Registratur et Archive'!A361)</f>
        <v>218.00.030</v>
      </c>
      <c r="C482" s="16" t="str">
        <f>('Plan de Registratur et Archive'!$B$350)</f>
        <v xml:space="preserve"> Gestion, nettoyage</v>
      </c>
      <c r="D482" s="16" t="str">
        <f>('Plan de Registratur et Archive'!$B$356)</f>
        <v xml:space="preserve"> Documents, études, statistiques communales </v>
      </c>
    </row>
    <row r="483" spans="1:4" x14ac:dyDescent="0.25">
      <c r="A483" s="16" t="str">
        <f>('Plan de Registratur et Archive'!B762)</f>
        <v xml:space="preserve"> Personnes en fin de droit (Intégration, Programme )</v>
      </c>
      <c r="B483" s="17" t="str">
        <f>('Plan de Registratur et Archive'!A762)</f>
        <v>559.00.040</v>
      </c>
      <c r="C483" s="16" t="str">
        <f>('Plan de Registratur et Archive'!$B$759)</f>
        <v xml:space="preserve"> Office du travail</v>
      </c>
      <c r="D483" s="16" t="str">
        <f>('Plan de Registratur et Archive'!$B$760)</f>
        <v xml:space="preserve"> ORP</v>
      </c>
    </row>
    <row r="484" spans="1:4" x14ac:dyDescent="0.25">
      <c r="A484" s="16" t="str">
        <f>('Plan de Registratur et Archive'!B1201)</f>
        <v xml:space="preserve"> Pétrole et gaz</v>
      </c>
      <c r="B484" s="17">
        <f>('Plan de Registratur et Archive'!A1201)</f>
        <v>872</v>
      </c>
      <c r="C484" s="16" t="str">
        <f>('Plan de Registratur et Archive'!$B$1193)</f>
        <v xml:space="preserve"> Plan général des énergies </v>
      </c>
      <c r="D484" s="16" t="str">
        <f>('Plan de Registratur et Archive'!$B$1194)</f>
        <v xml:space="preserve"> Electricité</v>
      </c>
    </row>
    <row r="485" spans="1:4" x14ac:dyDescent="0.25">
      <c r="A485" s="16" t="str">
        <f>('Plan de Registratur et Archive'!B1203)</f>
        <v xml:space="preserve"> Pétrole et gaz</v>
      </c>
      <c r="B485" s="17" t="str">
        <f>('Plan de Registratur et Archive'!A1203)</f>
        <v>872.00.010</v>
      </c>
      <c r="C485" s="16" t="str">
        <f>('Plan de Registratur et Archive'!$B$1193)</f>
        <v xml:space="preserve"> Plan général des énergies </v>
      </c>
      <c r="D485" s="16" t="str">
        <f>('Plan de Registratur et Archive'!$B$1202)</f>
        <v xml:space="preserve"> Pétrole et gaz</v>
      </c>
    </row>
    <row r="486" spans="1:4" x14ac:dyDescent="0.25">
      <c r="A486" s="16" t="str">
        <f>('Plan de Registratur et Archive'!B531)</f>
        <v xml:space="preserve"> Piscine extérieure, couverte, plages</v>
      </c>
      <c r="B486" s="17" t="str">
        <f>('Plan de Registratur et Archive'!A531)</f>
        <v>341.01.030</v>
      </c>
      <c r="C486" s="16" t="str">
        <f>('Plan de Registratur et Archive'!$B$524)</f>
        <v xml:space="preserve"> Sports</v>
      </c>
      <c r="D486" s="16" t="str">
        <f>('Plan de Registratur et Archive'!$B$528)</f>
        <v xml:space="preserve"> Biens et installations</v>
      </c>
    </row>
    <row r="487" spans="1:4" x14ac:dyDescent="0.25">
      <c r="A487" s="16" t="str">
        <f>('Plan de Registratur et Archive'!B563)</f>
        <v xml:space="preserve"> Place de camping communale (construction, entretien) </v>
      </c>
      <c r="B487" s="17" t="str">
        <f>('Plan de Registratur et Archive'!A563)</f>
        <v>342.05.010</v>
      </c>
      <c r="C487" s="16" t="str">
        <f>('Plan de Registratur et Archive'!$B$546)</f>
        <v xml:space="preserve"> Divers </v>
      </c>
      <c r="D487" s="16" t="str">
        <f>('Plan de Registratur et Archive'!$B$562)</f>
        <v xml:space="preserve"> Places de camping</v>
      </c>
    </row>
    <row r="488" spans="1:4" x14ac:dyDescent="0.25">
      <c r="A488" s="16" t="str">
        <f>('Plan de Registratur et Archive'!B564)</f>
        <v xml:space="preserve"> Place de camping communale (construction, entretien) (ajouté ArCJ)</v>
      </c>
      <c r="B488" s="17" t="str">
        <f>('Plan de Registratur et Archive'!A564)</f>
        <v>342.05.020</v>
      </c>
      <c r="C488" s="16" t="str">
        <f>('Plan de Registratur et Archive'!$B$546)</f>
        <v xml:space="preserve"> Divers </v>
      </c>
      <c r="D488" s="16" t="str">
        <f>('Plan de Registratur et Archive'!$B$562)</f>
        <v xml:space="preserve"> Places de camping</v>
      </c>
    </row>
    <row r="489" spans="1:4" x14ac:dyDescent="0.25">
      <c r="A489" s="16" t="str">
        <f>('Plan de Registratur et Archive'!B556)</f>
        <v xml:space="preserve"> Places de jeux</v>
      </c>
      <c r="B489" s="17">
        <f>('Plan de Registratur et Archive'!A556)</f>
        <v>342.03</v>
      </c>
      <c r="C489" s="16" t="str">
        <f>('Plan de Registratur et Archive'!$B$546)</f>
        <v xml:space="preserve"> Divers </v>
      </c>
      <c r="D489" s="16" t="str">
        <f>('Plan de Registratur et Archive'!$B$554)</f>
        <v xml:space="preserve"> Installations de loisir communales (construction, entretien) </v>
      </c>
    </row>
    <row r="490" spans="1:4" x14ac:dyDescent="0.25">
      <c r="A490" s="16" t="str">
        <f>('Plan de Registratur et Archive'!B558)</f>
        <v xml:space="preserve"> Places de jeux (exploitation) </v>
      </c>
      <c r="B490" s="17" t="str">
        <f>('Plan de Registratur et Archive'!A558)</f>
        <v>342.03.020</v>
      </c>
      <c r="C490" s="16" t="str">
        <f>('Plan de Registratur et Archive'!$B$546)</f>
        <v xml:space="preserve"> Divers </v>
      </c>
      <c r="D490" s="16" t="str">
        <f>('Plan de Registratur et Archive'!$B$557)</f>
        <v xml:space="preserve"> Places de jeux (construction, entretien) </v>
      </c>
    </row>
    <row r="491" spans="1:4" x14ac:dyDescent="0.25">
      <c r="A491" s="16" t="str">
        <f>('Plan de Registratur et Archive'!B834)</f>
        <v xml:space="preserve"> Places et places de parcs </v>
      </c>
      <c r="B491" s="17">
        <f>('Plan de Registratur et Archive'!A834)</f>
        <v>615.01</v>
      </c>
      <c r="C491" s="16" t="str">
        <f>('Plan de Registratur et Archive'!$B$815)</f>
        <v xml:space="preserve"> Administration/Support </v>
      </c>
      <c r="D491" s="16" t="str">
        <f>('Plan de Registratur et Archive'!$B$828)</f>
        <v xml:space="preserve"> Divers </v>
      </c>
    </row>
    <row r="492" spans="1:4" x14ac:dyDescent="0.25">
      <c r="A492" s="16" t="str">
        <f>('Plan de Registratur et Archive'!B227)</f>
        <v xml:space="preserve"> Plan annuel </v>
      </c>
      <c r="B492" s="17" t="str">
        <f>('Plan de Registratur et Archive'!A227)</f>
        <v>150.03.010</v>
      </c>
      <c r="C492" s="16" t="str">
        <f>('Plan de Registratur et Archive'!$B$223)</f>
        <v xml:space="preserve"> Interventions et manifestations</v>
      </c>
      <c r="D492" s="16" t="str">
        <f>('Plan de Registratur et Archive'!$B$224)</f>
        <v xml:space="preserve"> Interventions, rapports</v>
      </c>
    </row>
    <row r="493" spans="1:4" x14ac:dyDescent="0.25">
      <c r="A493" s="16" t="str">
        <f>('Plan de Registratur et Archive'!B264)</f>
        <v xml:space="preserve"> Plan d'attribution</v>
      </c>
      <c r="B493" s="17" t="str">
        <f>('Plan de Registratur et Archive'!A264)</f>
        <v>162.00.030</v>
      </c>
      <c r="C493" s="16" t="str">
        <f>('Plan de Registratur et Archive'!$B$259)</f>
        <v xml:space="preserve"> Documents, études, statistiques communales </v>
      </c>
      <c r="D493" s="16" t="str">
        <f>('Plan de Registratur et Archive'!$B$263)</f>
        <v xml:space="preserve"> Installation de protection civile (abri, gestion) </v>
      </c>
    </row>
    <row r="494" spans="1:4" x14ac:dyDescent="0.25">
      <c r="A494" s="16" t="str">
        <f>('Plan de Registratur et Archive'!B352)</f>
        <v xml:space="preserve"> Plan de nettoyage, réclamations </v>
      </c>
      <c r="B494" s="17" t="str">
        <f>('Plan de Registratur et Archive'!A352)</f>
        <v>217.06.020</v>
      </c>
      <c r="C494" s="16" t="str">
        <f>('Plan de Registratur et Archive'!$B$350)</f>
        <v xml:space="preserve"> Gestion, nettoyage</v>
      </c>
      <c r="D494" s="16" t="str">
        <f>('Plan de Registratur et Archive'!$B$351)</f>
        <v xml:space="preserve"> Dossier du personnel </v>
      </c>
    </row>
    <row r="495" spans="1:4" x14ac:dyDescent="0.25">
      <c r="A495" s="16" t="str">
        <f>('Plan de Registratur et Archive'!B89)</f>
        <v xml:space="preserve"> Plan de registre et organisation de l'archivage</v>
      </c>
      <c r="B495" s="17" t="str">
        <f>('Plan de Registratur et Archive'!A89)</f>
        <v>022.02.010</v>
      </c>
      <c r="C495" s="16" t="str">
        <f>('Plan de Registratur et Archive'!$B$62)</f>
        <v>Associations, fondations</v>
      </c>
      <c r="D495" s="16" t="str">
        <f>('Plan de Registratur et Archive'!$B$87)</f>
        <v xml:space="preserve"> Certificats de travail, certificat de formation</v>
      </c>
    </row>
    <row r="496" spans="1:4" x14ac:dyDescent="0.25">
      <c r="A496" s="16" t="str">
        <f>('Plan de Registratur et Archive'!B233)</f>
        <v xml:space="preserve"> Plan des hydrantes </v>
      </c>
      <c r="B496" s="17" t="str">
        <f>('Plan de Registratur et Archive'!A233)</f>
        <v>150.04.020</v>
      </c>
      <c r="C496" s="16" t="str">
        <f>('Plan de Registratur et Archive'!$B$223)</f>
        <v xml:space="preserve"> Interventions et manifestations</v>
      </c>
      <c r="D496" s="16" t="str">
        <f>('Plan de Registratur et Archive'!$B$230)</f>
        <v xml:space="preserve"> Inspections </v>
      </c>
    </row>
    <row r="497" spans="1:4" x14ac:dyDescent="0.25">
      <c r="A497" s="16" t="str">
        <f>('Plan de Registratur et Archive'!B349)</f>
        <v xml:space="preserve"> Plan d'occupation, locations</v>
      </c>
      <c r="B497" s="17" t="str">
        <f>('Plan de Registratur et Archive'!A349)</f>
        <v>217.04.050</v>
      </c>
      <c r="C497" s="16" t="str">
        <f>('Plan de Registratur et Archive'!$B$334)</f>
        <v>Association</v>
      </c>
      <c r="D497" s="16" t="str">
        <f>('Plan de Registratur et Archive'!$B$347)</f>
        <v xml:space="preserve"> Entretien, assainissement </v>
      </c>
    </row>
    <row r="498" spans="1:4" x14ac:dyDescent="0.25">
      <c r="A498" s="16" t="str">
        <f>('Plan de Registratur et Archive'!B1014)</f>
        <v xml:space="preserve"> Planification </v>
      </c>
      <c r="B498" s="17" t="str">
        <f>('Plan de Registratur et Archive'!A1014)</f>
        <v>750.00.010</v>
      </c>
      <c r="C498" s="16" t="str">
        <f>('Plan de Registratur et Archive'!$B$1011)</f>
        <v xml:space="preserve"> Documents, études, statistiques communales </v>
      </c>
      <c r="D498" s="16" t="str">
        <f>('Plan de Registratur et Archive'!$B$1012)</f>
        <v>Protection des espèces et du paysage</v>
      </c>
    </row>
    <row r="499" spans="1:4" x14ac:dyDescent="0.25">
      <c r="A499" s="16" t="str">
        <f>('Plan de Registratur et Archive'!B1044)</f>
        <v xml:space="preserve"> Planification </v>
      </c>
      <c r="B499" s="17" t="str">
        <f>('Plan de Registratur et Archive'!A1044)</f>
        <v>771.00.010</v>
      </c>
      <c r="C499" s="16" t="str">
        <f>('Plan de Registratur et Archive'!$B$1040)</f>
        <v xml:space="preserve"> Projets individuels</v>
      </c>
      <c r="D499" s="16" t="str">
        <f>('Plan de Registratur et Archive'!$B$1041)</f>
        <v xml:space="preserve"> Conventions, contrats </v>
      </c>
    </row>
    <row r="500" spans="1:4" x14ac:dyDescent="0.25">
      <c r="A500" s="16" t="str">
        <f>('Plan de Registratur et Archive'!B340)</f>
        <v xml:space="preserve"> Planification des locaux</v>
      </c>
      <c r="B500" s="17" t="str">
        <f>('Plan de Registratur et Archive'!A340)</f>
        <v>217.00.010</v>
      </c>
      <c r="C500" s="16" t="str">
        <f>('Plan de Registratur et Archive'!$B$334)</f>
        <v>Association</v>
      </c>
      <c r="D500" s="16" t="str">
        <f>('Plan de Registratur et Archive'!$B$335)</f>
        <v xml:space="preserve"> Divers </v>
      </c>
    </row>
    <row r="501" spans="1:4" x14ac:dyDescent="0.25">
      <c r="A501" s="16" t="str">
        <f>('Plan de Registratur et Archive'!B71)</f>
        <v xml:space="preserve"> Planification des postes</v>
      </c>
      <c r="B501" s="17" t="str">
        <f>('Plan de Registratur et Archive'!A71)</f>
        <v>022.01.030</v>
      </c>
      <c r="C501" s="16" t="str">
        <f>('Plan de Registratur et Archive'!$B$62)</f>
        <v>Associations, fondations</v>
      </c>
      <c r="D501" s="16" t="str">
        <f>('Plan de Registratur et Archive'!$B$67)</f>
        <v xml:space="preserve"> Assurance qualité</v>
      </c>
    </row>
    <row r="502" spans="1:4" x14ac:dyDescent="0.25">
      <c r="A502" s="16" t="str">
        <f>('Plan de Registratur et Archive'!B880)</f>
        <v xml:space="preserve"> Planification des transports</v>
      </c>
      <c r="B502" s="17" t="str">
        <f>('Plan de Registratur et Archive'!A880)</f>
        <v>634.00.010</v>
      </c>
      <c r="C502" s="16" t="str">
        <f>('Plan de Registratur et Archive'!$B$872)</f>
        <v xml:space="preserve"> Documents, études, statistiques communales </v>
      </c>
      <c r="D502" s="16" t="str">
        <f>('Plan de Registratur et Archive'!B879)</f>
        <v xml:space="preserve"> Planification des transports</v>
      </c>
    </row>
    <row r="503" spans="1:4" x14ac:dyDescent="0.25">
      <c r="A503" s="16" t="str">
        <f>('Plan de Registratur et Archive'!B373)</f>
        <v xml:space="preserve"> Planification des vacances, organigramme, formation </v>
      </c>
      <c r="B503" s="17" t="str">
        <f>('Plan de Registratur et Archive'!A373)</f>
        <v>219.00.030</v>
      </c>
      <c r="C503" s="16" t="str">
        <f>('Plan de Registratur et Archive'!$B$369)</f>
        <v xml:space="preserve"> Autorités scolaires et direction</v>
      </c>
      <c r="D503" s="16" t="str">
        <f>('Plan de Registratur et Archive'!$B$370)</f>
        <v xml:space="preserve"> Direction </v>
      </c>
    </row>
    <row r="504" spans="1:4" x14ac:dyDescent="0.25">
      <c r="A504" s="16" t="str">
        <f>('Plan de Registratur et Archive'!B1085)</f>
        <v xml:space="preserve"> Planification régionale</v>
      </c>
      <c r="B504" s="17">
        <f>('Plan de Registratur et Archive'!A1085)</f>
        <v>790.06</v>
      </c>
      <c r="C504" s="16" t="str">
        <f>('Plan de Registratur et Archive'!$B$1082)</f>
        <v xml:space="preserve"> Analyses préalables (sans demande de permis) </v>
      </c>
      <c r="D504" s="16" t="str">
        <f>('Plan de Registratur et Archive'!$B$1083)</f>
        <v xml:space="preserve"> Réclamations</v>
      </c>
    </row>
    <row r="505" spans="1:4" x14ac:dyDescent="0.25">
      <c r="A505" s="16" t="str">
        <f>('Plan de Registratur et Archive'!B360)</f>
        <v xml:space="preserve"> Planification, prestations</v>
      </c>
      <c r="B505" s="17" t="str">
        <f>('Plan de Registratur et Archive'!A360)</f>
        <v>218.00.020</v>
      </c>
      <c r="C505" s="16" t="str">
        <f>('Plan de Registratur et Archive'!$B$350)</f>
        <v xml:space="preserve"> Gestion, nettoyage</v>
      </c>
      <c r="D505" s="16" t="str">
        <f>('Plan de Registratur et Archive'!$B$356)</f>
        <v xml:space="preserve"> Documents, études, statistiques communales </v>
      </c>
    </row>
    <row r="506" spans="1:4" x14ac:dyDescent="0.25">
      <c r="A506" s="16" t="str">
        <f>('Plan de Registratur et Archive'!B1076)</f>
        <v xml:space="preserve"> Plans d'aménagement de détail, plans de quartiers</v>
      </c>
      <c r="B506" s="17" t="str">
        <f>('Plan de Registratur et Archive'!A1076)</f>
        <v>790.00.030</v>
      </c>
      <c r="C506" s="16" t="str">
        <f>('Plan de Registratur et Archive'!$B$1074)</f>
        <v xml:space="preserve"> Planification du territoire</v>
      </c>
      <c r="D506" s="16" t="str">
        <f>('Plan de Registratur et Archive'!$B$1075)</f>
        <v xml:space="preserve"> Plan général des routes et de circulation</v>
      </c>
    </row>
    <row r="507" spans="1:4" x14ac:dyDescent="0.25">
      <c r="A507" s="16" t="str">
        <f>('Plan de Registratur et Archive'!B1076)</f>
        <v xml:space="preserve"> Plans d'aménagement de détail, plans de quartiers</v>
      </c>
      <c r="B507" s="17" t="s">
        <v>117</v>
      </c>
      <c r="C507" s="16" t="str">
        <f>('Plan de Registratur et Archive'!$B$1074)</f>
        <v xml:space="preserve"> Planification du territoire</v>
      </c>
      <c r="D507" s="16" t="str">
        <f>('Plan de Registratur et Archive'!$B$1075)</f>
        <v xml:space="preserve"> Plan général des routes et de circulation</v>
      </c>
    </row>
    <row r="508" spans="1:4" x14ac:dyDescent="0.25">
      <c r="A508" s="16" t="str">
        <f>('Plan de Registratur et Archive'!B136)</f>
        <v xml:space="preserve"> Plans de construction</v>
      </c>
      <c r="B508" s="17" t="str">
        <f>('Plan de Registratur et Archive'!A136)</f>
        <v>029.00.010</v>
      </c>
      <c r="C508" s="16" t="str">
        <f>('Plan de Registratur et Archive'!$B$132)</f>
        <v xml:space="preserve"> Documents, études, statistiques communales </v>
      </c>
      <c r="D508" s="16" t="str">
        <f>('Plan de Registratur et Archive'!$B$133)</f>
        <v xml:space="preserve"> Harmonisation des registres (personnes, bâtiments, appartements), Sedex</v>
      </c>
    </row>
    <row r="509" spans="1:4" x14ac:dyDescent="0.25">
      <c r="A509" s="16" t="str">
        <f>('Plan de Registratur et Archive'!B163)</f>
        <v xml:space="preserve"> Police cantonale</v>
      </c>
      <c r="B509" s="17" t="str">
        <f>('Plan de Registratur et Archive'!A163)</f>
        <v>111.00.010</v>
      </c>
      <c r="C509" s="16" t="str">
        <f>('Plan de Registratur et Archive'!$B$161)</f>
        <v xml:space="preserve"> Sécurité locale</v>
      </c>
      <c r="D509" s="16" t="str">
        <f>('Plan de Registratur et Archive'!$B$162)</f>
        <v xml:space="preserve"> Sécurité</v>
      </c>
    </row>
    <row r="510" spans="1:4" x14ac:dyDescent="0.25">
      <c r="A510" s="16" t="str">
        <f>('Plan de Registratur et Archive'!B243)</f>
        <v xml:space="preserve"> Police du feu</v>
      </c>
      <c r="B510" s="17" t="str">
        <f>('Plan de Registratur et Archive'!A243)</f>
        <v>150.08.060</v>
      </c>
      <c r="C510" s="16" t="str">
        <f>('Plan de Registratur et Archive'!$B$223)</f>
        <v xml:space="preserve"> Interventions et manifestations</v>
      </c>
      <c r="D510" s="16" t="str">
        <f>('Plan de Registratur et Archive'!$B$239)</f>
        <v xml:space="preserve"> Séances, procès-verbaux</v>
      </c>
    </row>
    <row r="511" spans="1:4" x14ac:dyDescent="0.25">
      <c r="A511" s="16" t="str">
        <f>('Plan de Registratur et Archive'!B220)</f>
        <v xml:space="preserve"> Pompiers: le recrutement, les honneurs, avertissements, des pénalités, soldes</v>
      </c>
      <c r="B511" s="17" t="str">
        <f>('Plan de Registratur et Archive'!A220)</f>
        <v>150.01.030</v>
      </c>
      <c r="C511" s="16" t="str">
        <f>('Plan de Registratur et Archive'!$B$180)</f>
        <v>Registre des habitants</v>
      </c>
      <c r="D511" s="16" t="str">
        <f>('Plan de Registratur et Archive'!$B$218)</f>
        <v xml:space="preserve"> Etat major, coordination avec les organisations d'urgence/protection de la population</v>
      </c>
    </row>
    <row r="512" spans="1:4" x14ac:dyDescent="0.25">
      <c r="A512" s="16" t="str">
        <f>('Plan de Registratur et Archive'!B532)</f>
        <v xml:space="preserve"> Port</v>
      </c>
      <c r="B512" s="17" t="str">
        <f>('Plan de Registratur et Archive'!A532)</f>
        <v>341.01.040</v>
      </c>
      <c r="C512" s="16" t="str">
        <f>('Plan de Registratur et Archive'!$B$524)</f>
        <v xml:space="preserve"> Sports</v>
      </c>
      <c r="D512" s="16" t="str">
        <f>('Plan de Registratur et Archive'!$B$528)</f>
        <v xml:space="preserve"> Biens et installations</v>
      </c>
    </row>
    <row r="513" spans="1:4" x14ac:dyDescent="0.25">
      <c r="A513" s="16" t="str">
        <f>('Plan de Registratur et Archive'!B896)</f>
        <v xml:space="preserve"> Poste</v>
      </c>
      <c r="B513" s="17">
        <f>('Plan de Registratur et Archive'!A896)</f>
        <v>640.01</v>
      </c>
      <c r="C513" s="16" t="str">
        <f>('Plan de Registratur et Archive'!$B$893)</f>
        <v xml:space="preserve"> Satellites et communication mobile, concessions, dédommagements </v>
      </c>
      <c r="D513" s="16" t="str">
        <f>('Plan de Registratur et Archive'!$B$894)</f>
        <v xml:space="preserve"> Téléphonie: communications mobiles</v>
      </c>
    </row>
    <row r="514" spans="1:4" x14ac:dyDescent="0.25">
      <c r="A514" s="16" t="str">
        <f>('Plan de Registratur et Archive'!B231)</f>
        <v xml:space="preserve"> Prélèvement d'eau </v>
      </c>
      <c r="B514" s="17">
        <f>('Plan de Registratur et Archive'!A231)</f>
        <v>150.04</v>
      </c>
      <c r="C514" s="16" t="str">
        <f>('Plan de Registratur et Archive'!$B$223)</f>
        <v xml:space="preserve"> Interventions et manifestations</v>
      </c>
      <c r="D514" s="16" t="str">
        <f>('Plan de Registratur et Archive'!$B$230)</f>
        <v xml:space="preserve"> Inspections </v>
      </c>
    </row>
    <row r="515" spans="1:4" x14ac:dyDescent="0.25">
      <c r="A515" s="16" t="str">
        <f>('Plan de Registratur et Archive'!B496)</f>
        <v xml:space="preserve"> Préservation de la culture du village</v>
      </c>
      <c r="B515" s="17">
        <f>('Plan de Registratur et Archive'!A496)</f>
        <v>329.02</v>
      </c>
      <c r="C515" s="16" t="str">
        <f>('Plan de Registratur et Archive'!$B$489)</f>
        <v xml:space="preserve"> Evénements officiels </v>
      </c>
      <c r="D515" s="16" t="str">
        <f>('Plan de Registratur et Archive'!$B$495)</f>
        <v xml:space="preserve"> Projets individuels</v>
      </c>
    </row>
    <row r="516" spans="1:4" x14ac:dyDescent="0.25">
      <c r="A516" s="16" t="str">
        <f>('Plan de Registratur et Archive'!B741)</f>
        <v xml:space="preserve"> Prestations aux familles </v>
      </c>
      <c r="B516" s="17">
        <f>('Plan de Registratur et Archive'!A741)</f>
        <v>545</v>
      </c>
      <c r="C516" s="16" t="str">
        <f>('Plan de Registratur et Archive'!$B$729)</f>
        <v xml:space="preserve"> Documents, études, statistiques communales </v>
      </c>
      <c r="D516" s="16" t="str">
        <f>('Plan de Registratur et Archive'!$B$740)</f>
        <v>Prestations aux familles</v>
      </c>
    </row>
    <row r="517" spans="1:4" x14ac:dyDescent="0.25">
      <c r="A517" s="16" t="str">
        <f>('Plan de Registratur et Archive'!B698)</f>
        <v xml:space="preserve"> Prestations aux invalides</v>
      </c>
      <c r="B517" s="17" t="str">
        <f>('Plan de Registratur et Archive'!A698)</f>
        <v>524.00.010</v>
      </c>
      <c r="C517" s="16" t="str">
        <f>('Plan de Registratur et Archive'!$B$696)</f>
        <v>Prestations aux invalides</v>
      </c>
      <c r="D517" s="16" t="str">
        <f>('Plan de Registratur et Archive'!$B$697)</f>
        <v xml:space="preserve"> Prestations aux invalides</v>
      </c>
    </row>
    <row r="518" spans="1:4" x14ac:dyDescent="0.25">
      <c r="A518" s="16" t="str">
        <f>('Plan de Registratur et Archive'!B710)</f>
        <v xml:space="preserve"> Prestations aux retraités (Pensions, rente pont )</v>
      </c>
      <c r="B518" s="17" t="str">
        <f>('Plan de Registratur et Archive'!A710)</f>
        <v>533.00.010</v>
      </c>
      <c r="C518" s="16" t="str">
        <f>('Plan de Registratur et Archive'!$B$702)</f>
        <v xml:space="preserve"> Assurances vieillesse et survivants AVS</v>
      </c>
      <c r="D518" s="16" t="str">
        <f>('Plan de Registratur et Archive'!$B$709)</f>
        <v xml:space="preserve"> Prestations aux retraités</v>
      </c>
    </row>
    <row r="519" spans="1:4" x14ac:dyDescent="0.25">
      <c r="A519" s="16" t="str">
        <f>('Plan de Registratur et Archive'!B704)</f>
        <v xml:space="preserve"> Prestations AVS</v>
      </c>
      <c r="B519" s="17" t="str">
        <f>('Plan de Registratur et Archive'!A704)</f>
        <v>531.00.020</v>
      </c>
      <c r="C519" s="16" t="str">
        <f>('Plan de Registratur et Archive'!$B$702)</f>
        <v xml:space="preserve"> Assurances vieillesse et survivants AVS</v>
      </c>
      <c r="D519" s="16" t="str">
        <f>('Plan de Registratur et Archive'!$B$703)</f>
        <v xml:space="preserve"> Agence AVS communale</v>
      </c>
    </row>
    <row r="520" spans="1:4" x14ac:dyDescent="0.25">
      <c r="A520" s="16" t="str">
        <f>('Plan de Registratur et Archive'!B691)</f>
        <v xml:space="preserve"> Prestations complémentaires AI</v>
      </c>
      <c r="B520" s="17">
        <f>('Plan de Registratur et Archive'!A691)</f>
        <v>522</v>
      </c>
      <c r="C520" s="16" t="str">
        <f>('Plan de Registratur et Archive'!$B$687)</f>
        <v>Assurance-invalidité</v>
      </c>
      <c r="D520" s="16" t="str">
        <f>('Plan de Registratur et Archive'!$B$690)</f>
        <v>Prestations complémentaires AI</v>
      </c>
    </row>
    <row r="521" spans="1:4" x14ac:dyDescent="0.25">
      <c r="A521" s="16" t="str">
        <f>('Plan de Registratur et Archive'!B707)</f>
        <v xml:space="preserve"> Prestations complémentaires AVS</v>
      </c>
      <c r="B521" s="17" t="str">
        <f>('Plan de Registratur et Archive'!A707)</f>
        <v>532.00.010</v>
      </c>
      <c r="C521" s="16" t="str">
        <f>('Plan de Registratur et Archive'!$B$702)</f>
        <v xml:space="preserve"> Assurances vieillesse et survivants AVS</v>
      </c>
      <c r="D521" s="16" t="str">
        <f>('Plan de Registratur et Archive'!$B$706)</f>
        <v xml:space="preserve"> Prestations complémentaires AVS</v>
      </c>
    </row>
    <row r="522" spans="1:4" x14ac:dyDescent="0.25">
      <c r="A522" s="16" t="str">
        <f>('Plan de Registratur et Archive'!B633)</f>
        <v xml:space="preserve"> Prévention de la santé</v>
      </c>
      <c r="B522" s="17">
        <f>('Plan de Registratur et Archive'!A633)</f>
        <v>431</v>
      </c>
      <c r="C522" s="16" t="str">
        <f>('Plan de Registratur et Archive'!$B$630)</f>
        <v>Association</v>
      </c>
      <c r="D522" s="16" t="str">
        <f>('Plan de Registratur et Archive'!$B$631)</f>
        <v xml:space="preserve"> Divers </v>
      </c>
    </row>
    <row r="523" spans="1:4" x14ac:dyDescent="0.25">
      <c r="A523" s="16" t="str">
        <f>('Plan de Registratur et Archive'!B634)</f>
        <v xml:space="preserve"> Prévention de la santé </v>
      </c>
      <c r="B523" s="17">
        <f>('Plan de Registratur et Archive'!A634)</f>
        <v>431</v>
      </c>
      <c r="C523" s="16" t="str">
        <f>('Plan de Registratur et Archive'!$B$630)</f>
        <v>Association</v>
      </c>
      <c r="D523" s="16" t="str">
        <f>('Plan de Registratur et Archive'!$B$631)</f>
        <v xml:space="preserve"> Divers </v>
      </c>
    </row>
    <row r="524" spans="1:4" x14ac:dyDescent="0.25">
      <c r="A524" s="16" t="str">
        <f>('Plan de Registratur et Archive'!B1005)</f>
        <v xml:space="preserve"> Prévention, réparation des dommages (contrats, conventions) </v>
      </c>
      <c r="B524" s="17" t="str">
        <f>('Plan de Registratur et Archive'!A1005)</f>
        <v>742.00.020</v>
      </c>
      <c r="C524" s="16" t="str">
        <f>('Plan de Registratur et Archive'!$B$1002)</f>
        <v>Ouvrages de protection</v>
      </c>
      <c r="D524" s="16" t="str">
        <f>('Plan de Registratur et Archive'!$B$1003)</f>
        <v xml:space="preserve"> Ouvrages paravalanches, glissements de terrains</v>
      </c>
    </row>
    <row r="525" spans="1:4" x14ac:dyDescent="0.25">
      <c r="A525" s="16" t="str">
        <f>('Plan de Registratur et Archive'!B1004)</f>
        <v xml:space="preserve"> Prévention, réparation des dommages (ouvrages) </v>
      </c>
      <c r="B525" s="17" t="str">
        <f>('Plan de Registratur et Archive'!A1004)</f>
        <v>742.00.010</v>
      </c>
      <c r="C525" s="16" t="str">
        <f>('Plan de Registratur et Archive'!$B$1002)</f>
        <v>Ouvrages de protection</v>
      </c>
      <c r="D525" s="16" t="str">
        <f>('Plan de Registratur et Archive'!$B$1003)</f>
        <v xml:space="preserve"> Ouvrages paravalanches, glissements de terrains</v>
      </c>
    </row>
    <row r="526" spans="1:4" x14ac:dyDescent="0.25">
      <c r="A526" s="16" t="str">
        <f>('Plan de Registratur et Archive'!B675)</f>
        <v xml:space="preserve"> Primes d'assurances, remboursement et recouvrement</v>
      </c>
      <c r="B526" s="17" t="str">
        <f>('Plan de Registratur et Archive'!A675)</f>
        <v>511.00.020</v>
      </c>
      <c r="C526" s="16" t="str">
        <f>('Plan de Registratur et Archive'!$B$673)</f>
        <v xml:space="preserve"> Assurance-maladie </v>
      </c>
      <c r="D526" s="16" t="str">
        <f>('Plan de Registratur et Archive'!$B$674)</f>
        <v xml:space="preserve"> Participations cantonales </v>
      </c>
    </row>
    <row r="527" spans="1:4" x14ac:dyDescent="0.25">
      <c r="A527" s="16" t="str">
        <f>('Plan de Registratur et Archive'!B918)</f>
        <v xml:space="preserve"> Prises d'eau </v>
      </c>
      <c r="B527" s="17" t="str">
        <f>('Plan de Registratur et Archive'!A918)</f>
        <v>710.01.050</v>
      </c>
      <c r="C527" s="16" t="str">
        <f>('Plan de Registratur et Archive'!$B$913)</f>
        <v xml:space="preserve"> Approvisionnement en eau </v>
      </c>
      <c r="D527" s="16" t="str">
        <f>('Plan de Registratur et Archive'!$B$914)</f>
        <v xml:space="preserve"> Planification (incl. installation de secours) </v>
      </c>
    </row>
    <row r="528" spans="1:4" x14ac:dyDescent="0.25">
      <c r="A528" s="16" t="str">
        <f>('Plan de Registratur et Archive'!B171)</f>
        <v xml:space="preserve"> Processus, conseils et informations juridiques</v>
      </c>
      <c r="B528" s="17" t="str">
        <f>('Plan de Registratur et Archive'!A171)</f>
        <v>120.00.010</v>
      </c>
      <c r="C528" s="16" t="str">
        <f>('Plan de Registratur et Archive'!$B$169)</f>
        <v xml:space="preserve"> Justice</v>
      </c>
      <c r="D528" s="16" t="str">
        <f>('Plan de Registratur et Archive'!$B$170)</f>
        <v xml:space="preserve"> Justice</v>
      </c>
    </row>
    <row r="529" spans="1:4" x14ac:dyDescent="0.25">
      <c r="A529" s="16" t="str">
        <f>('Plan de Registratur et Archive'!B37)</f>
        <v xml:space="preserve"> Procès-verbaux</v>
      </c>
      <c r="B529" s="17" t="str">
        <f>('Plan de Registratur et Archive'!A37)</f>
        <v>011.03.020</v>
      </c>
      <c r="C529" s="16" t="str">
        <f>('Plan de Registratur et Archive'!$B$19)</f>
        <v xml:space="preserve"> Publication communale, des familles et personnes individuelles</v>
      </c>
      <c r="D529" s="16" t="str">
        <f>('Plan de Registratur et Archive'!$B$33)</f>
        <v xml:space="preserve"> Messages et documentations</v>
      </c>
    </row>
    <row r="530" spans="1:4" x14ac:dyDescent="0.25">
      <c r="A530" s="16" t="str">
        <f>('Plan de Registratur et Archive'!B32)</f>
        <v xml:space="preserve"> Procès-verbaux</v>
      </c>
      <c r="B530" s="17" t="str">
        <f>('Plan de Registratur et Archive'!A32)</f>
        <v>011.02.010</v>
      </c>
      <c r="C530" s="16" t="str">
        <f>('Plan de Registratur et Archive'!$B$19)</f>
        <v xml:space="preserve"> Publication communale, des familles et personnes individuelles</v>
      </c>
      <c r="D530" s="16" t="str">
        <f>('Plan de Registratur et Archive'!B31)</f>
        <v xml:space="preserve"> Assemblée communale</v>
      </c>
    </row>
    <row r="531" spans="1:4" x14ac:dyDescent="0.25">
      <c r="A531" s="16" t="str">
        <f>('Plan de Registratur et Archive'!B51)</f>
        <v xml:space="preserve"> Procès-verbaux</v>
      </c>
      <c r="B531" s="17" t="str">
        <f>('Plan de Registratur et Archive'!A51)</f>
        <v>012.00.010</v>
      </c>
      <c r="C531" s="16" t="str">
        <f>('Plan de Registratur et Archive'!$B$47)</f>
        <v xml:space="preserve"> Divers </v>
      </c>
      <c r="D531" s="16" t="str">
        <f>('Plan de Registratur et Archive'!$B$48)</f>
        <v xml:space="preserve"> Documents, études, statistiques communales </v>
      </c>
    </row>
    <row r="532" spans="1:4" x14ac:dyDescent="0.25">
      <c r="A532" s="16" t="str">
        <f>('Plan de Registratur et Archive'!B43)</f>
        <v xml:space="preserve"> Procès-verbaux </v>
      </c>
      <c r="B532" s="17" t="str">
        <f>('Plan de Registratur et Archive'!A43)</f>
        <v>011.04.020</v>
      </c>
      <c r="C532" s="16" t="str">
        <f>('Plan de Registratur et Archive'!$B$19)</f>
        <v xml:space="preserve"> Publication communale, des familles et personnes individuelles</v>
      </c>
      <c r="D532" s="16" t="str">
        <f>('Plan de Registratur et Archive'!$B$39)</f>
        <v xml:space="preserve"> Conseil général (OJ séance, dossiers traités et documents)</v>
      </c>
    </row>
    <row r="533" spans="1:4" x14ac:dyDescent="0.25">
      <c r="A533" s="16" t="str">
        <f>('Plan de Registratur et Archive'!B826)</f>
        <v xml:space="preserve"> Programme de construction</v>
      </c>
      <c r="B533" s="17" t="str">
        <f>('Plan de Registratur et Archive'!A826)</f>
        <v>613.00.010</v>
      </c>
      <c r="C533" s="16" t="str">
        <f>('Plan de Registratur et Archive'!$B$815)</f>
        <v xml:space="preserve"> Administration/Support </v>
      </c>
      <c r="D533" s="16" t="str">
        <f>('Plan de Registratur et Archive'!$B$824)</f>
        <v>Routes cantonales</v>
      </c>
    </row>
    <row r="534" spans="1:4" x14ac:dyDescent="0.25">
      <c r="A534" s="16" t="str">
        <f>('Plan de Registratur et Archive'!B761)</f>
        <v xml:space="preserve"> Programme pour chômeurs</v>
      </c>
      <c r="B534" s="17" t="str">
        <f>('Plan de Registratur et Archive'!A761)</f>
        <v>559.00.030</v>
      </c>
      <c r="C534" s="16" t="str">
        <f>('Plan de Registratur et Archive'!$B$759)</f>
        <v xml:space="preserve"> Office du travail</v>
      </c>
      <c r="D534" s="16" t="str">
        <f>('Plan de Registratur et Archive'!$B$760)</f>
        <v xml:space="preserve"> ORP</v>
      </c>
    </row>
    <row r="535" spans="1:4" x14ac:dyDescent="0.25">
      <c r="A535" s="16" t="str">
        <f>('Plan de Registratur et Archive'!B1015)</f>
        <v xml:space="preserve"> Projets individuels (ouvrages) </v>
      </c>
      <c r="B535" s="17" t="str">
        <f>('Plan de Registratur et Archive'!A1015)</f>
        <v>750.00.020</v>
      </c>
      <c r="C535" s="16" t="str">
        <f>('Plan de Registratur et Archive'!$B$1011)</f>
        <v xml:space="preserve"> Documents, études, statistiques communales </v>
      </c>
      <c r="D535" s="16" t="str">
        <f>('Plan de Registratur et Archive'!$B$1012)</f>
        <v>Protection des espèces et du paysage</v>
      </c>
    </row>
    <row r="536" spans="1:4" x14ac:dyDescent="0.25">
      <c r="A536" s="16" t="str">
        <f>('Plan de Registratur et Archive'!B444)</f>
        <v xml:space="preserve"> Promotion de l'art, expositions </v>
      </c>
      <c r="B536" s="17" t="str">
        <f>('Plan de Registratur et Archive'!A444)</f>
        <v>311.01.010</v>
      </c>
      <c r="C536" s="16" t="str">
        <f>('Plan de Registratur et Archive'!$B$441)</f>
        <v xml:space="preserve"> Musées</v>
      </c>
      <c r="D536" s="16" t="str">
        <f>('Plan de Registratur et Archive'!$B$442)</f>
        <v xml:space="preserve"> Musées (participations) </v>
      </c>
    </row>
    <row r="537" spans="1:4" x14ac:dyDescent="0.25">
      <c r="A537" s="16" t="str">
        <f>('Plan de Registratur et Archive'!B443)</f>
        <v xml:space="preserve"> Promotion de l'art, expositions et acquisition </v>
      </c>
      <c r="B537" s="17">
        <f>('Plan de Registratur et Archive'!A443)</f>
        <v>311.01</v>
      </c>
      <c r="C537" s="16" t="str">
        <f>('Plan de Registratur et Archive'!$B$441)</f>
        <v xml:space="preserve"> Musées</v>
      </c>
      <c r="D537" s="16" t="str">
        <f>('Plan de Registratur et Archive'!$B$442)</f>
        <v xml:space="preserve"> Musées (participations) </v>
      </c>
    </row>
    <row r="538" spans="1:4" x14ac:dyDescent="0.25">
      <c r="A538" s="16" t="str">
        <f>('Plan de Registratur et Archive'!B498)</f>
        <v xml:space="preserve"> Propriétés </v>
      </c>
      <c r="B538" s="17">
        <f>('Plan de Registratur et Archive'!A498)</f>
        <v>329.03</v>
      </c>
      <c r="C538" s="16" t="str">
        <f>('Plan de Registratur et Archive'!$B$489)</f>
        <v xml:space="preserve"> Evénements officiels </v>
      </c>
      <c r="D538" s="16" t="str">
        <f>('Plan de Registratur et Archive'!$B$497)</f>
        <v xml:space="preserve"> Projets individuels</v>
      </c>
    </row>
    <row r="539" spans="1:4" x14ac:dyDescent="0.25">
      <c r="A539" s="16" t="str">
        <f>('Plan de Registratur et Archive'!B500)</f>
        <v xml:space="preserve"> Propriétés (local des sociétés , gestion) </v>
      </c>
      <c r="B539" s="17" t="str">
        <f>('Plan de Registratur et Archive'!A500)</f>
        <v>329.03.020</v>
      </c>
      <c r="C539" s="16" t="str">
        <f>('Plan de Registratur et Archive'!$B$489)</f>
        <v xml:space="preserve"> Evénements officiels </v>
      </c>
      <c r="D539" s="16" t="str">
        <f>('Plan de Registratur et Archive'!$B$499)</f>
        <v xml:space="preserve"> Propriétés (local des sociétés , construction et entretien) </v>
      </c>
    </row>
    <row r="540" spans="1:4" x14ac:dyDescent="0.25">
      <c r="A540" s="16" t="str">
        <f>('Plan de Registratur et Archive'!B110)</f>
        <v xml:space="preserve"> Prospectus communaux et plans de situation</v>
      </c>
      <c r="B540" s="17" t="str">
        <f>('Plan de Registratur et Archive'!A110)</f>
        <v>022.05.030</v>
      </c>
      <c r="C540" s="16" t="str">
        <f>('Plan de Registratur et Archive'!$B$62)</f>
        <v>Associations, fondations</v>
      </c>
      <c r="D540" s="16" t="str">
        <f>('Plan de Registratur et Archive'!$B$106)</f>
        <v xml:space="preserve"> IT applications métiers </v>
      </c>
    </row>
    <row r="541" spans="1:4" x14ac:dyDescent="0.25">
      <c r="A541" s="16" t="str">
        <f>('Plan de Registratur et Archive'!B738)</f>
        <v xml:space="preserve"> Protection de la jeunesse (Pro Juventute et prestations)</v>
      </c>
      <c r="B541" s="17" t="str">
        <f>('Plan de Registratur et Archive'!A738)</f>
        <v>544.00.010</v>
      </c>
      <c r="C541" s="16" t="str">
        <f>('Plan de Registratur et Archive'!$B$729)</f>
        <v xml:space="preserve"> Documents, études, statistiques communales </v>
      </c>
      <c r="D541" s="16" t="str">
        <f>('Plan de Registratur et Archive'!$B$737)</f>
        <v xml:space="preserve"> Protection de la jeunesse</v>
      </c>
    </row>
    <row r="542" spans="1:4" x14ac:dyDescent="0.25">
      <c r="A542" s="16" t="str">
        <f>('Plan de Registratur et Archive'!B194)</f>
        <v xml:space="preserve"> Protection de l'adulte (autre) </v>
      </c>
      <c r="B542" s="17" t="str">
        <f>('Plan de Registratur et Archive'!A194)</f>
        <v>140.02.020</v>
      </c>
      <c r="C542" s="16" t="str">
        <f>('Plan de Registratur et Archive'!$B$180)</f>
        <v>Registre des habitants</v>
      </c>
      <c r="D542" s="16" t="str">
        <f>('Plan de Registratur et Archive'!$B$193)</f>
        <v xml:space="preserve"> Mesures de protection de l'adulte</v>
      </c>
    </row>
    <row r="543" spans="1:4" x14ac:dyDescent="0.25">
      <c r="A543" s="16" t="str">
        <f>('Plan de Registratur et Archive'!B1031)</f>
        <v xml:space="preserve"> Protection de l'air et du climat</v>
      </c>
      <c r="B543" s="17">
        <f>('Plan de Registratur et Archive'!A1031)</f>
        <v>761</v>
      </c>
      <c r="C543" s="16" t="str">
        <f>('Plan de Registratur et Archive'!$B$1011)</f>
        <v xml:space="preserve"> Documents, études, statistiques communales </v>
      </c>
      <c r="D543" s="16" t="str">
        <f>('Plan de Registratur et Archive'!$B$1029)</f>
        <v xml:space="preserve"> Documents, études, statistiques communales </v>
      </c>
    </row>
    <row r="544" spans="1:4" x14ac:dyDescent="0.25">
      <c r="A544" s="16" t="str">
        <f>('Plan de Registratur et Archive'!B116)</f>
        <v xml:space="preserve"> Protection des données, directives</v>
      </c>
      <c r="B544" s="17" t="str">
        <f>('Plan de Registratur et Archive'!A116)</f>
        <v>022.06.010</v>
      </c>
      <c r="C544" s="16" t="str">
        <f>('Plan de Registratur et Archive'!$B$62)</f>
        <v>Associations, fondations</v>
      </c>
      <c r="D544" s="16" t="str">
        <f>('Plan de Registratur et Archive'!$B$114)</f>
        <v xml:space="preserve"> Autres projets Publics </v>
      </c>
    </row>
    <row r="545" spans="1:4" x14ac:dyDescent="0.25">
      <c r="A545" s="16" t="str">
        <f>('Plan de Registratur et Archive'!B115)</f>
        <v xml:space="preserve"> Protection des données, information, transparence</v>
      </c>
      <c r="B545" s="17">
        <f>('Plan de Registratur et Archive'!A115)</f>
        <v>22.06</v>
      </c>
      <c r="C545" s="16" t="str">
        <f>('Plan de Registratur et Archive'!$B$62)</f>
        <v>Associations, fondations</v>
      </c>
      <c r="D545" s="16" t="str">
        <f>('Plan de Registratur et Archive'!$B$114)</f>
        <v xml:space="preserve"> Autres projets Publics </v>
      </c>
    </row>
    <row r="546" spans="1:4" x14ac:dyDescent="0.25">
      <c r="A546" s="16" t="str">
        <f>('Plan de Registratur et Archive'!B1018)</f>
        <v xml:space="preserve"> Protection des espèces</v>
      </c>
      <c r="B546" s="17" t="str">
        <f>('Plan de Registratur et Archive'!A1018)</f>
        <v>750.00.050</v>
      </c>
      <c r="C546" s="16" t="str">
        <f>('Plan de Registratur et Archive'!$B$1011)</f>
        <v xml:space="preserve"> Documents, études, statistiques communales </v>
      </c>
      <c r="D546" s="16" t="str">
        <f>('Plan de Registratur et Archive'!$B$1012)</f>
        <v>Protection des espèces et du paysage</v>
      </c>
    </row>
    <row r="547" spans="1:4" x14ac:dyDescent="0.25">
      <c r="A547" s="16" t="str">
        <f>('Plan de Registratur et Archive'!B1013)</f>
        <v xml:space="preserve"> Protection des espèces et du paysage</v>
      </c>
      <c r="B547" s="17">
        <f>('Plan de Registratur et Archive'!A1013)</f>
        <v>750</v>
      </c>
      <c r="C547" s="16" t="str">
        <f>('Plan de Registratur et Archive'!$B$1011)</f>
        <v xml:space="preserve"> Documents, études, statistiques communales </v>
      </c>
      <c r="D547" s="16" t="str">
        <f>('Plan de Registratur et Archive'!$B$1012)</f>
        <v>Protection des espèces et du paysage</v>
      </c>
    </row>
    <row r="548" spans="1:4" x14ac:dyDescent="0.25">
      <c r="A548" s="16" t="str">
        <f>('Plan de Registratur et Archive'!B1034)</f>
        <v xml:space="preserve"> Protection des sols et des cours d'eau</v>
      </c>
      <c r="B548" s="17">
        <f>('Plan de Registratur et Archive'!A1034)</f>
        <v>769</v>
      </c>
      <c r="C548" s="16" t="str">
        <f>('Plan de Registratur et Archive'!$B$1011)</f>
        <v xml:space="preserve"> Documents, études, statistiques communales </v>
      </c>
      <c r="D548" s="16" t="str">
        <f>('Plan de Registratur et Archive'!B1033)</f>
        <v>Lutte contre la pollution de l'environnement</v>
      </c>
    </row>
    <row r="549" spans="1:4" x14ac:dyDescent="0.25">
      <c r="A549" s="16" t="str">
        <f>('Plan de Registratur et Archive'!B519)</f>
        <v xml:space="preserve"> Radio et télévision</v>
      </c>
      <c r="B549" s="17" t="str">
        <f>('Plan de Registratur et Archive'!A519)</f>
        <v>332.02.020</v>
      </c>
      <c r="C549" s="16" t="str">
        <f>('Plan de Registratur et Archive'!$B$513)</f>
        <v xml:space="preserve"> Médias</v>
      </c>
      <c r="D549" s="16" t="str">
        <f>('Plan de Registratur et Archive'!$B$517)</f>
        <v xml:space="preserve"> Presse et medias </v>
      </c>
    </row>
    <row r="550" spans="1:4" x14ac:dyDescent="0.25">
      <c r="A550" s="16" t="str">
        <f>('Plan de Registratur et Archive'!B241)</f>
        <v xml:space="preserve"> Ramoneur </v>
      </c>
      <c r="B550" s="17" t="str">
        <f>('Plan de Registratur et Archive'!A241)</f>
        <v>150.08.040</v>
      </c>
      <c r="C550" s="16" t="str">
        <f>('Plan de Registratur et Archive'!$B$223)</f>
        <v xml:space="preserve"> Interventions et manifestations</v>
      </c>
      <c r="D550" s="16" t="str">
        <f>('Plan de Registratur et Archive'!$B$239)</f>
        <v xml:space="preserve"> Séances, procès-verbaux</v>
      </c>
    </row>
    <row r="551" spans="1:4" x14ac:dyDescent="0.25">
      <c r="A551" s="16" t="str">
        <f>('Plan de Registratur et Archive'!B122)</f>
        <v xml:space="preserve"> Rapport administratif interne</v>
      </c>
      <c r="B551" s="17" t="str">
        <f>('Plan de Registratur et Archive'!A122)</f>
        <v>022.07.040</v>
      </c>
      <c r="C551" s="16" t="str">
        <f>('Plan de Registratur et Archive'!$B$62)</f>
        <v>Associations, fondations</v>
      </c>
      <c r="D551" s="16" t="str">
        <f>('Plan de Registratur et Archive'!$B$117)</f>
        <v xml:space="preserve"> Informations et transparence, directives</v>
      </c>
    </row>
    <row r="552" spans="1:4" x14ac:dyDescent="0.25">
      <c r="A552" s="16" t="str">
        <f>('Plan de Registratur et Archive'!B172)</f>
        <v xml:space="preserve"> Rapport de justice </v>
      </c>
      <c r="B552" s="17" t="str">
        <f>('Plan de Registratur et Archive'!A172)</f>
        <v>120.00.020</v>
      </c>
      <c r="C552" s="16" t="str">
        <f>('Plan de Registratur et Archive'!$B$169)</f>
        <v xml:space="preserve"> Justice</v>
      </c>
      <c r="D552" s="16" t="str">
        <f>('Plan de Registratur et Archive'!$B$170)</f>
        <v xml:space="preserve"> Justice</v>
      </c>
    </row>
    <row r="553" spans="1:4" x14ac:dyDescent="0.25">
      <c r="A553" s="16" t="str">
        <f>('Plan de Registratur et Archive'!B123)</f>
        <v xml:space="preserve"> Rapport externe</v>
      </c>
      <c r="B553" s="17" t="str">
        <f>('Plan de Registratur et Archive'!A123)</f>
        <v>022.07.050</v>
      </c>
      <c r="C553" s="16" t="str">
        <f>('Plan de Registratur et Archive'!$B$62)</f>
        <v>Associations, fondations</v>
      </c>
      <c r="D553" s="16" t="str">
        <f>('Plan de Registratur et Archive'!$B$117)</f>
        <v xml:space="preserve"> Informations et transparence, directives</v>
      </c>
    </row>
    <row r="554" spans="1:4" x14ac:dyDescent="0.25">
      <c r="A554" s="16" t="str">
        <f>('Plan de Registratur et Archive'!B376)</f>
        <v xml:space="preserve"> Rapports annuels </v>
      </c>
      <c r="B554" s="17" t="str">
        <f>('Plan de Registratur et Archive'!A376)</f>
        <v>219.00.060</v>
      </c>
      <c r="C554" s="16" t="str">
        <f>('Plan de Registratur et Archive'!$B$369)</f>
        <v xml:space="preserve"> Autorités scolaires et direction</v>
      </c>
      <c r="D554" s="16" t="str">
        <f>('Plan de Registratur et Archive'!$B$375)</f>
        <v xml:space="preserve"> Dossiers scolaires </v>
      </c>
    </row>
    <row r="555" spans="1:4" x14ac:dyDescent="0.25">
      <c r="A555" s="16" t="str">
        <f>('Plan de Registratur et Archive'!B1245)</f>
        <v xml:space="preserve"> Rattrapage d'impôts et amendes </v>
      </c>
      <c r="B555" s="17" t="str">
        <f>('Plan de Registratur et Archive'!A1245)</f>
        <v>910.00.030</v>
      </c>
      <c r="C555" s="16" t="str">
        <f>('Plan de Registratur et Archive'!$B$1221)</f>
        <v xml:space="preserve"> Documents, études, statistiques communales </v>
      </c>
      <c r="D555" s="16" t="str">
        <f>('Plan de Registratur et Archive'!B1244)</f>
        <v xml:space="preserve"> Dossiers d'impôts - agriculture </v>
      </c>
    </row>
    <row r="556" spans="1:4" x14ac:dyDescent="0.25">
      <c r="A556" s="16" t="str">
        <f>('Plan de Registratur et Archive'!B14)</f>
        <v xml:space="preserve"> Recherches historiques </v>
      </c>
      <c r="B556" s="17" t="str">
        <f>('Plan de Registratur et Archive'!A14)</f>
        <v>000.02.010</v>
      </c>
      <c r="C556" s="16" t="str">
        <f>('Plan de Registratur et Archive'!$B$3)</f>
        <v xml:space="preserve"> Titre</v>
      </c>
      <c r="D556" s="16" t="str">
        <f>('Plan de Registratur et Archive'!$B$11)</f>
        <v xml:space="preserve"> Frontières </v>
      </c>
    </row>
    <row r="557" spans="1:4" x14ac:dyDescent="0.25">
      <c r="A557" s="16" t="str">
        <f>('Plan de Registratur et Archive'!B70)</f>
        <v xml:space="preserve"> Recrutement personnel (annonce) </v>
      </c>
      <c r="B557" s="17" t="str">
        <f>('Plan de Registratur et Archive'!A70)</f>
        <v>022.01.020</v>
      </c>
      <c r="C557" s="16" t="str">
        <f>('Plan de Registratur et Archive'!$B$62)</f>
        <v>Associations, fondations</v>
      </c>
      <c r="D557" s="16" t="str">
        <f>('Plan de Registratur et Archive'!$B$67)</f>
        <v xml:space="preserve"> Assurance qualité</v>
      </c>
    </row>
    <row r="558" spans="1:4" x14ac:dyDescent="0.25">
      <c r="A558" s="16" t="str">
        <f>('Plan de Registratur et Archive'!B677)</f>
        <v xml:space="preserve"> Réductions de primes </v>
      </c>
      <c r="B558" s="17">
        <f>('Plan de Registratur et Archive'!A677)</f>
        <v>512</v>
      </c>
      <c r="C558" s="16" t="str">
        <f>('Plan de Registratur et Archive'!$B$673)</f>
        <v xml:space="preserve"> Assurance-maladie </v>
      </c>
      <c r="D558" s="16" t="str">
        <f>('Plan de Registratur et Archive'!$B$676)</f>
        <v xml:space="preserve">Réductions de primes </v>
      </c>
    </row>
    <row r="559" spans="1:4" x14ac:dyDescent="0.25">
      <c r="A559" s="16" t="str">
        <f>('Plan de Registratur et Archive'!B1248)</f>
        <v xml:space="preserve"> Registre des impôts </v>
      </c>
      <c r="B559" s="17" t="str">
        <f>('Plan de Registratur et Archive'!A1248)</f>
        <v>910.00.050</v>
      </c>
      <c r="C559" s="16" t="str">
        <f>('Plan de Registratur et Archive'!$B$1246)</f>
        <v>Impôts directs des personnes physiques</v>
      </c>
      <c r="D559" s="16" t="str">
        <f>('Plan de Registratur et Archive'!$B$1247)</f>
        <v>Impôts directs des personnes morales</v>
      </c>
    </row>
    <row r="560" spans="1:4" x14ac:dyDescent="0.25">
      <c r="A560" s="16" t="str">
        <f>('Plan de Registratur et Archive'!B88)</f>
        <v xml:space="preserve"> Registre, archives, organisation</v>
      </c>
      <c r="B560" s="17">
        <f>('Plan de Registratur et Archive'!A88)</f>
        <v>22.02</v>
      </c>
      <c r="C560" s="16" t="str">
        <f>('Plan de Registratur et Archive'!$B$62)</f>
        <v>Associations, fondations</v>
      </c>
      <c r="D560" s="16" t="str">
        <f>('Plan de Registratur et Archive'!$B$87)</f>
        <v xml:space="preserve"> Certificats de travail, certificat de formation</v>
      </c>
    </row>
    <row r="561" spans="1:4" x14ac:dyDescent="0.25">
      <c r="A561" s="16" t="str">
        <f>('Plan de Registratur et Archive'!B7)</f>
        <v xml:space="preserve"> Règlements communaux, ordonnances</v>
      </c>
      <c r="B561" s="17" t="str">
        <f>('Plan de Registratur et Archive'!A7)</f>
        <v>000.00.010</v>
      </c>
      <c r="C561" s="16" t="str">
        <f>('Plan de Registratur et Archive'!$B$3)</f>
        <v xml:space="preserve"> Titre</v>
      </c>
      <c r="D561" s="16" t="str">
        <f>('Plan de Registratur et Archive'!$B$4)</f>
        <v>Organisation et gestion communale</v>
      </c>
    </row>
    <row r="562" spans="1:4" x14ac:dyDescent="0.25">
      <c r="A562" s="16" t="str">
        <f>('Plan de Registratur et Archive'!B160)</f>
        <v xml:space="preserve"> Règlements et directives communales </v>
      </c>
      <c r="B562" s="17" t="str">
        <f>('Plan de Registratur et Archive'!A160)</f>
        <v>100.00.010</v>
      </c>
      <c r="C562" s="16" t="str">
        <f>('Plan de Registratur et Archive'!$B$157)</f>
        <v xml:space="preserve"> Sécurité publique, législation</v>
      </c>
      <c r="D562" s="16" t="str">
        <f>('Plan de Registratur et Archive'!$B$158)</f>
        <v>Principes généraux et bases légales</v>
      </c>
    </row>
    <row r="563" spans="1:4" x14ac:dyDescent="0.25">
      <c r="A563" s="16" t="str">
        <f>('Plan de Registratur et Archive'!B282)</f>
        <v xml:space="preserve"> Règlements, directives communales </v>
      </c>
      <c r="B563" s="17" t="str">
        <f>('Plan de Registratur et Archive'!A282)</f>
        <v>200.00.010</v>
      </c>
      <c r="C563" s="16" t="str">
        <f>('Plan de Registratur et Archive'!$B$275)</f>
        <v xml:space="preserve"> Organisation PCi régionale</v>
      </c>
      <c r="D563" s="16" t="str">
        <f>('Plan de Registratur et Archive'!$B$280)</f>
        <v>Principes généraux et bases légales</v>
      </c>
    </row>
    <row r="564" spans="1:4" x14ac:dyDescent="0.25">
      <c r="A564" s="16" t="str">
        <f>('Plan de Registratur et Archive'!B144)</f>
        <v xml:space="preserve"> Relation</v>
      </c>
      <c r="B564" s="17">
        <f>('Plan de Registratur et Archive'!A144)</f>
        <v>30.01</v>
      </c>
      <c r="C564" s="16" t="str">
        <f>('Plan de Registratur et Archive'!$B$141)</f>
        <v xml:space="preserve"> Divers </v>
      </c>
      <c r="D564" s="16" t="str">
        <f>('Plan de Registratur et Archive'!$B$142)</f>
        <v xml:space="preserve"> Documents, études, statistiques communales </v>
      </c>
    </row>
    <row r="565" spans="1:4" x14ac:dyDescent="0.25">
      <c r="A565" s="16" t="str">
        <f>('Plan de Registratur et Archive'!B222)</f>
        <v xml:space="preserve"> Relève - plan </v>
      </c>
      <c r="B565" s="17" t="str">
        <f>('Plan de Registratur et Archive'!A222)</f>
        <v>150.01.050</v>
      </c>
      <c r="C565" s="16" t="str">
        <f>('Plan de Registratur et Archive'!$B$180)</f>
        <v>Registre des habitants</v>
      </c>
      <c r="D565" s="16" t="str">
        <f>('Plan de Registratur et Archive'!B221)</f>
        <v xml:space="preserve"> Equipement personnel </v>
      </c>
    </row>
    <row r="566" spans="1:4" x14ac:dyDescent="0.25">
      <c r="A566" s="16" t="str">
        <f>('Plan de Registratur et Archive'!B359)</f>
        <v xml:space="preserve"> Repas de midi, accueil de jour </v>
      </c>
      <c r="B566" s="17" t="str">
        <f>('Plan de Registratur et Archive'!A359)</f>
        <v>218.00.010</v>
      </c>
      <c r="C566" s="16" t="str">
        <f>('Plan de Registratur et Archive'!$B$350)</f>
        <v xml:space="preserve"> Gestion, nettoyage</v>
      </c>
      <c r="D566" s="16" t="str">
        <f>('Plan de Registratur et Archive'!$B$356)</f>
        <v xml:space="preserve"> Documents, études, statistiques communales </v>
      </c>
    </row>
    <row r="567" spans="1:4" x14ac:dyDescent="0.25">
      <c r="A567" s="16" t="str">
        <f>('Plan de Registratur et Archive'!B53)</f>
        <v xml:space="preserve"> Retraites, Workshops</v>
      </c>
      <c r="B567" s="17" t="str">
        <f>('Plan de Registratur et Archive'!A53)</f>
        <v>012.00.030</v>
      </c>
      <c r="C567" s="16" t="str">
        <f>('Plan de Registratur et Archive'!$B$47)</f>
        <v xml:space="preserve"> Divers </v>
      </c>
      <c r="D567" s="16" t="str">
        <f>('Plan de Registratur et Archive'!$B$48)</f>
        <v xml:space="preserve"> Documents, études, statistiques communales </v>
      </c>
    </row>
    <row r="568" spans="1:4" x14ac:dyDescent="0.25">
      <c r="A568" s="16" t="str">
        <f>('Plan de Registratur et Archive'!B73)</f>
        <v xml:space="preserve"> Rétribution (Salaire, défraiement, paiement ) </v>
      </c>
      <c r="B568" s="17" t="str">
        <f>('Plan de Registratur et Archive'!A73)</f>
        <v>022.01.050</v>
      </c>
      <c r="C568" s="16" t="str">
        <f>('Plan de Registratur et Archive'!$B$62)</f>
        <v>Associations, fondations</v>
      </c>
      <c r="D568" s="16" t="str">
        <f>('Plan de Registratur et Archive'!$B$67)</f>
        <v xml:space="preserve"> Assurance qualité</v>
      </c>
    </row>
    <row r="569" spans="1:4" x14ac:dyDescent="0.25">
      <c r="A569" s="16" t="str">
        <f>('Plan de Registratur et Archive'!B831)</f>
        <v xml:space="preserve"> Routes</v>
      </c>
      <c r="B569" s="17">
        <f>('Plan de Registratur et Archive'!A831)</f>
        <v>615</v>
      </c>
      <c r="C569" s="16" t="str">
        <f>('Plan de Registratur et Archive'!$B$815)</f>
        <v xml:space="preserve"> Administration/Support </v>
      </c>
      <c r="D569" s="16" t="str">
        <f>('Plan de Registratur et Archive'!$B$828)</f>
        <v xml:space="preserve"> Divers </v>
      </c>
    </row>
    <row r="570" spans="1:4" x14ac:dyDescent="0.25">
      <c r="A570" s="16" t="str">
        <f>('Plan de Registratur et Archive'!B825)</f>
        <v xml:space="preserve"> Routes cantonales</v>
      </c>
      <c r="B570" s="17">
        <f>('Plan de Registratur et Archive'!A825)</f>
        <v>613</v>
      </c>
      <c r="C570" s="16" t="str">
        <f>('Plan de Registratur et Archive'!$B$815)</f>
        <v xml:space="preserve"> Administration/Support </v>
      </c>
      <c r="D570" s="16" t="str">
        <f>('Plan de Registratur et Archive'!$B$824)</f>
        <v>Routes cantonales</v>
      </c>
    </row>
    <row r="571" spans="1:4" x14ac:dyDescent="0.25">
      <c r="A571" s="16" t="str">
        <f>('Plan de Registratur et Archive'!B858)</f>
        <v xml:space="preserve"> Routes en copropriété </v>
      </c>
      <c r="B571" s="17" t="str">
        <f>('Plan de Registratur et Archive'!A858)</f>
        <v>618.00.010</v>
      </c>
      <c r="C571" s="16" t="str">
        <f>('Plan de Registratur et Archive'!$B$856)</f>
        <v>Routes privées</v>
      </c>
      <c r="D571" s="16" t="str">
        <f>('Plan de Registratur et Archive'!B857)</f>
        <v xml:space="preserve"> Routes en copropriété </v>
      </c>
    </row>
    <row r="572" spans="1:4" x14ac:dyDescent="0.25">
      <c r="A572" s="16" t="str">
        <f>('Plan de Registratur et Archive'!B833)</f>
        <v xml:space="preserve"> Routes individuelles (Dossier par route - plans, participation) </v>
      </c>
      <c r="B572" s="17" t="str">
        <f>('Plan de Registratur et Archive'!A833)</f>
        <v>615.00.020</v>
      </c>
      <c r="C572" s="16" t="str">
        <f>('Plan de Registratur et Archive'!$B$815)</f>
        <v xml:space="preserve"> Administration/Support </v>
      </c>
      <c r="D572" s="16" t="str">
        <f>('Plan de Registratur et Archive'!$B$828)</f>
        <v xml:space="preserve"> Divers </v>
      </c>
    </row>
    <row r="573" spans="1:4" x14ac:dyDescent="0.25">
      <c r="A573" s="16" t="str">
        <f>('Plan de Registratur et Archive'!B622)</f>
        <v xml:space="preserve"> Samaritains</v>
      </c>
      <c r="B573" s="17" t="str">
        <f>('Plan de Registratur et Archive'!A622)</f>
        <v>421.00.050</v>
      </c>
      <c r="C573" s="16" t="str">
        <f>('Plan de Registratur et Archive'!$B$617)</f>
        <v>Soins ambulatoires</v>
      </c>
      <c r="D573" s="16" t="str">
        <f>('Plan de Registratur et Archive'!$B$621)</f>
        <v xml:space="preserve"> Autres services ambulatoires </v>
      </c>
    </row>
    <row r="574" spans="1:4" x14ac:dyDescent="0.25">
      <c r="A574" s="16" t="str">
        <f>('Plan de Registratur et Archive'!B584)</f>
        <v xml:space="preserve"> Santé</v>
      </c>
      <c r="B574" s="17">
        <f>('Plan de Registratur et Archive'!A584)</f>
        <v>4</v>
      </c>
      <c r="C574" s="16" t="str">
        <f>('Plan de Registratur et Archive'!$B$580)</f>
        <v>Associations / Fondations</v>
      </c>
      <c r="D574" s="16" t="str">
        <f>('Plan de Registratur et Archive'!$B$581)</f>
        <v>Association</v>
      </c>
    </row>
    <row r="575" spans="1:4" x14ac:dyDescent="0.25">
      <c r="A575" s="16" t="str">
        <f>('Plan de Registratur et Archive'!B120)</f>
        <v xml:space="preserve"> Satisfaction client, Questionnaire à la population</v>
      </c>
      <c r="B575" s="17" t="str">
        <f>('Plan de Registratur et Archive'!A120)</f>
        <v>022.07.020</v>
      </c>
      <c r="C575" s="16" t="str">
        <f>('Plan de Registratur et Archive'!$B$62)</f>
        <v>Associations, fondations</v>
      </c>
      <c r="D575" s="16" t="str">
        <f>('Plan de Registratur et Archive'!$B$117)</f>
        <v xml:space="preserve"> Informations et transparence, directives</v>
      </c>
    </row>
    <row r="576" spans="1:4" x14ac:dyDescent="0.25">
      <c r="A576" s="16" t="str">
        <f>('Plan de Registratur et Archive'!B127)</f>
        <v xml:space="preserve"> Séance, PV</v>
      </c>
      <c r="B576" s="17" t="str">
        <f>('Plan de Registratur et Archive'!A127)</f>
        <v>022.08.020</v>
      </c>
      <c r="C576" s="16" t="str">
        <f>('Plan de Registratur et Archive'!$B$62)</f>
        <v>Associations, fondations</v>
      </c>
      <c r="D576" s="16" t="str">
        <f>('Plan de Registratur et Archive'!$B$124)</f>
        <v xml:space="preserve"> Audits, Analyse (Conseil communal, Administration) </v>
      </c>
    </row>
    <row r="577" spans="1:4" x14ac:dyDescent="0.25">
      <c r="A577" s="16" t="str">
        <f>('Plan de Registratur et Archive'!B52)</f>
        <v xml:space="preserve"> Séances (OJ séance, dossiers traités et documents) </v>
      </c>
      <c r="B577" s="17" t="str">
        <f>('Plan de Registratur et Archive'!A52)</f>
        <v>012.00.020</v>
      </c>
      <c r="C577" s="16" t="str">
        <f>('Plan de Registratur et Archive'!$B$47)</f>
        <v xml:space="preserve"> Divers </v>
      </c>
      <c r="D577" s="16" t="str">
        <f>('Plan de Registratur et Archive'!$B$48)</f>
        <v xml:space="preserve"> Documents, études, statistiques communales </v>
      </c>
    </row>
    <row r="578" spans="1:4" x14ac:dyDescent="0.25">
      <c r="A578" s="16" t="str">
        <f>('Plan de Registratur et Archive'!B46)</f>
        <v xml:space="preserve"> Séances et documents</v>
      </c>
      <c r="B578" s="17" t="str">
        <f>('Plan de Registratur et Archive'!A46)</f>
        <v>011.04.050</v>
      </c>
      <c r="C578" s="16" t="str">
        <f>('Plan de Registratur et Archive'!$B$19)</f>
        <v xml:space="preserve"> Publication communale, des familles et personnes individuelles</v>
      </c>
      <c r="D578" s="16" t="str">
        <f>('Plan de Registratur et Archive'!$B$45)</f>
        <v xml:space="preserve"> Généralité</v>
      </c>
    </row>
    <row r="579" spans="1:4" x14ac:dyDescent="0.25">
      <c r="A579" s="16" t="str">
        <f>('Plan de Registratur et Archive'!B505)</f>
        <v xml:space="preserve"> Séances, procès-verbaux</v>
      </c>
      <c r="B579" s="17" t="str">
        <f>('Plan de Registratur et Archive'!A505)</f>
        <v>329.08.020</v>
      </c>
      <c r="C579" s="16" t="str">
        <f>('Plan de Registratur et Archive'!$B$489)</f>
        <v xml:space="preserve"> Evénements officiels </v>
      </c>
      <c r="D579" s="16" t="str">
        <f>('Plan de Registratur et Archive'!$B$504)</f>
        <v xml:space="preserve"> Commission de la culture, membre</v>
      </c>
    </row>
    <row r="580" spans="1:4" x14ac:dyDescent="0.25">
      <c r="A580" s="16" t="str">
        <f>('Plan de Registratur et Archive'!B61)</f>
        <v xml:space="preserve"> Séances, procès-verbaux</v>
      </c>
      <c r="B580" s="17" t="str">
        <f>('Plan de Registratur et Archive'!A61)</f>
        <v>012.08.020</v>
      </c>
      <c r="C580" s="16" t="str">
        <f>('Plan de Registratur et Archive'!$B$47)</f>
        <v xml:space="preserve"> Divers </v>
      </c>
      <c r="D580" s="16" t="str">
        <f>('Plan de Registratur et Archive'!B60)</f>
        <v xml:space="preserve"> Commissions (si pas déjà dans d'autres chapitres), Membres</v>
      </c>
    </row>
    <row r="581" spans="1:4" x14ac:dyDescent="0.25">
      <c r="A581" s="16" t="str">
        <f>('Plan de Registratur et Archive'!B385)</f>
        <v xml:space="preserve"> Séances, procès-verbaux</v>
      </c>
      <c r="B581" s="17" t="str">
        <f>('Plan de Registratur et Archive'!A385)</f>
        <v>219.08.020</v>
      </c>
      <c r="C581" s="16" t="str">
        <f>('Plan de Registratur et Archive'!$B$379)</f>
        <v xml:space="preserve"> Véhicules (acquisition et entretien)</v>
      </c>
      <c r="D581" s="16" t="str">
        <f>('Plan de Registratur et Archive'!$B$380)</f>
        <v xml:space="preserve"> Pedibus</v>
      </c>
    </row>
    <row r="582" spans="1:4" x14ac:dyDescent="0.25">
      <c r="A582" s="16" t="str">
        <f>('Plan de Registratur et Archive'!B659)</f>
        <v xml:space="preserve"> Séances, procès-verbaux</v>
      </c>
      <c r="B582" s="17" t="str">
        <f>('Plan de Registratur et Archive'!A659)</f>
        <v>490.08.020</v>
      </c>
      <c r="C582" s="16" t="str">
        <f>('Plan de Registratur et Archive'!$B$656)</f>
        <v xml:space="preserve"> Conseil santé, mesures</v>
      </c>
      <c r="D582" s="16" t="str">
        <f>('Plan de Registratur et Archive'!$B$657)</f>
        <v>Commissions communales / intercommunales</v>
      </c>
    </row>
    <row r="583" spans="1:4" x14ac:dyDescent="0.25">
      <c r="A583" s="16" t="str">
        <f>('Plan de Registratur et Archive'!B372)</f>
        <v xml:space="preserve"> Secrétariat</v>
      </c>
      <c r="B583" s="17" t="str">
        <f>('Plan de Registratur et Archive'!A372)</f>
        <v>219.00.020</v>
      </c>
      <c r="C583" s="16" t="str">
        <f>('Plan de Registratur et Archive'!$B$369)</f>
        <v xml:space="preserve"> Autorités scolaires et direction</v>
      </c>
      <c r="D583" s="16" t="str">
        <f>('Plan de Registratur et Archive'!$B$370)</f>
        <v xml:space="preserve"> Direction </v>
      </c>
    </row>
    <row r="584" spans="1:4" x14ac:dyDescent="0.25">
      <c r="A584" s="16" t="str">
        <f>('Plan de Registratur et Archive'!B84)</f>
        <v xml:space="preserve"> Sécurité et santé au travail</v>
      </c>
      <c r="B584" s="17" t="str">
        <f>('Plan de Registratur et Archive'!A84)</f>
        <v>022.01.130</v>
      </c>
      <c r="C584" s="16" t="str">
        <f>('Plan de Registratur et Archive'!$B$62)</f>
        <v>Associations, fondations</v>
      </c>
      <c r="D584" s="16" t="str">
        <f>('Plan de Registratur et Archive'!$B$67)</f>
        <v xml:space="preserve"> Assurance qualité</v>
      </c>
    </row>
    <row r="585" spans="1:4" x14ac:dyDescent="0.25">
      <c r="A585" s="16" t="str">
        <f>('Plan de Registratur et Archive'!B501)</f>
        <v xml:space="preserve"> Sentiers </v>
      </c>
      <c r="B585" s="17">
        <f>('Plan de Registratur et Archive'!A501)</f>
        <v>329.04</v>
      </c>
      <c r="C585" s="16" t="str">
        <f>('Plan de Registratur et Archive'!$B$489)</f>
        <v xml:space="preserve"> Evénements officiels </v>
      </c>
      <c r="D585" s="16" t="str">
        <f>('Plan de Registratur et Archive'!$B$499)</f>
        <v xml:space="preserve"> Propriétés (local des sociétés , construction et entretien) </v>
      </c>
    </row>
    <row r="586" spans="1:4" x14ac:dyDescent="0.25">
      <c r="A586" s="16" t="str">
        <f>('Plan de Registratur et Archive'!B394)</f>
        <v xml:space="preserve"> Service d'aide pédagogique </v>
      </c>
      <c r="B586" s="17">
        <f>('Plan de Registratur et Archive'!A394)</f>
        <v>220.01</v>
      </c>
      <c r="C586" s="16" t="str">
        <f>('Plan de Registratur et Archive'!$B$379)</f>
        <v xml:space="preserve"> Véhicules (acquisition et entretien)</v>
      </c>
      <c r="D586" s="16" t="str">
        <f>('Plan de Registratur et Archive'!$B$393)</f>
        <v xml:space="preserve"> Demandes, examens des cas </v>
      </c>
    </row>
    <row r="587" spans="1:4" x14ac:dyDescent="0.25">
      <c r="A587" s="16" t="str">
        <f>('Plan de Registratur et Archive'!B391)</f>
        <v xml:space="preserve"> Service de psychologie scolaire</v>
      </c>
      <c r="B587" s="17">
        <f>('Plan de Registratur et Archive'!A391)</f>
        <v>220</v>
      </c>
      <c r="C587" s="16" t="str">
        <f>('Plan de Registratur et Archive'!$B$379)</f>
        <v xml:space="preserve"> Véhicules (acquisition et entretien)</v>
      </c>
      <c r="D587" s="16" t="str">
        <f>('Plan de Registratur et Archive'!$B$387)</f>
        <v>Association</v>
      </c>
    </row>
    <row r="588" spans="1:4" x14ac:dyDescent="0.25">
      <c r="A588" s="16" t="str">
        <f>('Plan de Registratur et Archive'!B790)</f>
        <v xml:space="preserve"> Service des repas à domicile</v>
      </c>
      <c r="B588" s="17" t="str">
        <f>('Plan de Registratur et Archive'!A790)</f>
        <v>579.01.030</v>
      </c>
      <c r="C588" s="16" t="str">
        <f>('Plan de Registratur et Archive'!$B$788)</f>
        <v xml:space="preserve"> Assistance</v>
      </c>
      <c r="D588" s="16" t="str">
        <f>('Plan de Registratur et Archive'!$B$789)</f>
        <v xml:space="preserve"> Participations aux institutions</v>
      </c>
    </row>
    <row r="589" spans="1:4" x14ac:dyDescent="0.25">
      <c r="A589" s="16" t="str">
        <f>('Plan de Registratur et Archive'!B846)</f>
        <v xml:space="preserve"> Service hivernal, déneigement</v>
      </c>
      <c r="B589" s="17" t="str">
        <f>('Plan de Registratur et Archive'!A846)</f>
        <v>615.03.030</v>
      </c>
      <c r="C589" s="16" t="str">
        <f>('Plan de Registratur et Archive'!$B$839)</f>
        <v xml:space="preserve"> Signalisation, carrefours</v>
      </c>
      <c r="D589" s="16" t="str">
        <f>('Plan de Registratur et Archive'!B845)</f>
        <v xml:space="preserve"> Signalisation routière/-marquage </v>
      </c>
    </row>
    <row r="590" spans="1:4" x14ac:dyDescent="0.25">
      <c r="A590" s="16" t="str">
        <f>('Plan de Registratur et Archive'!B644)</f>
        <v xml:space="preserve"> Service médical des écoles </v>
      </c>
      <c r="B590" s="17">
        <f>('Plan de Registratur et Archive'!A644)</f>
        <v>433</v>
      </c>
      <c r="C590" s="16" t="str">
        <f>('Plan de Registratur et Archive'!$B$642)</f>
        <v xml:space="preserve">Dons de sang </v>
      </c>
      <c r="D590" s="16" t="str">
        <f>('Plan de Registratur et Archive'!$B$643)</f>
        <v xml:space="preserve"> Services médicaux et dentaires scolaires</v>
      </c>
    </row>
    <row r="591" spans="1:4" x14ac:dyDescent="0.25">
      <c r="A591" s="16" t="str">
        <f>('Plan de Registratur et Archive'!B787)</f>
        <v xml:space="preserve"> Service social</v>
      </c>
      <c r="B591" s="17" t="str">
        <f>('Plan de Registratur et Archive'!A787)</f>
        <v>579.00.010</v>
      </c>
      <c r="C591" s="16" t="str">
        <f>('Plan de Registratur et Archive'!$B$785)</f>
        <v>Autres assistances de l'aide sociale</v>
      </c>
      <c r="D591" s="16" t="str">
        <f>('Plan de Registratur et Archive'!$B$786)</f>
        <v xml:space="preserve"> Service social</v>
      </c>
    </row>
    <row r="592" spans="1:4" x14ac:dyDescent="0.25">
      <c r="A592" s="16" t="str">
        <f>('Plan de Registratur et Archive'!B624)</f>
        <v xml:space="preserve"> Services de sauvetage</v>
      </c>
      <c r="B592" s="17">
        <f>('Plan de Registratur et Archive'!A624)</f>
        <v>422</v>
      </c>
      <c r="C592" s="16" t="str">
        <f>('Plan de Registratur et Archive'!$B$617)</f>
        <v>Soins ambulatoires</v>
      </c>
      <c r="D592" s="16" t="str">
        <f>('Plan de Registratur et Archive'!$B$623)</f>
        <v xml:space="preserve"> Services de sauvetage</v>
      </c>
    </row>
    <row r="593" spans="1:4" x14ac:dyDescent="0.25">
      <c r="A593" s="16" t="str">
        <f>('Plan de Registratur et Archive'!B112)</f>
        <v xml:space="preserve"> Site Internet</v>
      </c>
      <c r="B593" s="17" t="str">
        <f>('Plan de Registratur et Archive'!A112)</f>
        <v>022.05.050</v>
      </c>
      <c r="C593" s="16" t="str">
        <f>('Plan de Registratur et Archive'!$B$62)</f>
        <v>Associations, fondations</v>
      </c>
      <c r="D593" s="16" t="str">
        <f>('Plan de Registratur et Archive'!$B$106)</f>
        <v xml:space="preserve"> IT applications métiers </v>
      </c>
    </row>
    <row r="594" spans="1:4" x14ac:dyDescent="0.25">
      <c r="A594" s="16" t="str">
        <f>('Plan de Registratur et Archive'!B571)</f>
        <v xml:space="preserve"> Sites, partenaires</v>
      </c>
      <c r="B594" s="17" t="str">
        <f>('Plan de Registratur et Archive'!A571)</f>
        <v>342.07.030</v>
      </c>
      <c r="C594" s="16" t="str">
        <f>('Plan de Registratur et Archive'!$B$546)</f>
        <v xml:space="preserve"> Divers </v>
      </c>
      <c r="D594" s="16" t="str">
        <f>('Plan de Registratur et Archive'!$B$570)</f>
        <v xml:space="preserve"> Personnel (engagement, salaire, description de poste)</v>
      </c>
    </row>
    <row r="595" spans="1:4" x14ac:dyDescent="0.25">
      <c r="A595" s="16" t="str">
        <f>('Plan de Registratur et Archive'!B559)</f>
        <v xml:space="preserve"> Skate parc</v>
      </c>
      <c r="B595" s="17">
        <f>('Plan de Registratur et Archive'!A559)</f>
        <v>342.04</v>
      </c>
      <c r="C595" s="16" t="str">
        <f>('Plan de Registratur et Archive'!$B$546)</f>
        <v xml:space="preserve"> Divers </v>
      </c>
      <c r="D595" s="16" t="str">
        <f>('Plan de Registratur et Archive'!$B$557)</f>
        <v xml:space="preserve"> Places de jeux (construction, entretien) </v>
      </c>
    </row>
    <row r="596" spans="1:4" x14ac:dyDescent="0.25">
      <c r="A596" s="16" t="str">
        <f>('Plan de Registratur et Archive'!B561)</f>
        <v xml:space="preserve"> Skate parc (exploitation) </v>
      </c>
      <c r="B596" s="17" t="str">
        <f>('Plan de Registratur et Archive'!A561)</f>
        <v>342.04.020</v>
      </c>
      <c r="C596" s="16" t="str">
        <f>('Plan de Registratur et Archive'!$B$546)</f>
        <v xml:space="preserve"> Divers </v>
      </c>
      <c r="D596" s="16" t="str">
        <f>('Plan de Registratur et Archive'!$B$560)</f>
        <v xml:space="preserve"> Skate parc (construction, entretien) </v>
      </c>
    </row>
    <row r="597" spans="1:4" x14ac:dyDescent="0.25">
      <c r="A597" s="16" t="str">
        <f>('Plan de Registratur et Archive'!B619)</f>
        <v xml:space="preserve"> Soins à domicile</v>
      </c>
      <c r="B597" s="17" t="str">
        <f>('Plan de Registratur et Archive'!A619)</f>
        <v>421.00.020</v>
      </c>
      <c r="C597" s="16" t="str">
        <f>('Plan de Registratur et Archive'!$B$617)</f>
        <v>Soins ambulatoires</v>
      </c>
      <c r="D597" s="16" t="str">
        <f>('Plan de Registratur et Archive'!$B$618)</f>
        <v xml:space="preserve"> Médecins, cabinets de médecins de famille</v>
      </c>
    </row>
    <row r="598" spans="1:4" x14ac:dyDescent="0.25">
      <c r="A598" s="16" t="str">
        <f>('Plan de Registratur et Archive'!B616)</f>
        <v xml:space="preserve"> Soins ambulatoires</v>
      </c>
      <c r="B598" s="17">
        <f>('Plan de Registratur et Archive'!A616)</f>
        <v>421</v>
      </c>
      <c r="C598" s="16" t="str">
        <f>('Plan de Registratur et Archive'!$B$609)</f>
        <v xml:space="preserve"> Fondation, conseil d'Administration, conseil de fondation</v>
      </c>
      <c r="D598" s="16" t="str">
        <f>('Plan de Registratur et Archive'!$B$610)</f>
        <v xml:space="preserve"> Divers </v>
      </c>
    </row>
    <row r="599" spans="1:4" x14ac:dyDescent="0.25">
      <c r="A599" s="16" t="str">
        <f>('Plan de Registratur et Archive'!B255)</f>
        <v xml:space="preserve"> Stand de tir (construction, entretien) </v>
      </c>
      <c r="B599" s="17" t="str">
        <f>('Plan de Registratur et Archive'!A255)</f>
        <v>161.02.030</v>
      </c>
      <c r="C599" s="16" t="str">
        <f>('Plan de Registratur et Archive'!$B$223)</f>
        <v xml:space="preserve"> Interventions et manifestations</v>
      </c>
      <c r="D599" s="16" t="str">
        <f>('Plan de Registratur et Archive'!$B$250)</f>
        <v xml:space="preserve"> Rationnement, stockage </v>
      </c>
    </row>
    <row r="600" spans="1:4" x14ac:dyDescent="0.25">
      <c r="A600" s="16" t="str">
        <f>('Plan de Registratur et Archive'!B256)</f>
        <v xml:space="preserve"> Stand de tir (gestion) </v>
      </c>
      <c r="B600" s="17" t="str">
        <f>('Plan de Registratur et Archive'!A256)</f>
        <v>161.02.040</v>
      </c>
      <c r="C600" s="16" t="str">
        <f>('Plan de Registratur et Archive'!$B$223)</f>
        <v xml:space="preserve"> Interventions et manifestations</v>
      </c>
      <c r="D600" s="16" t="str">
        <f>('Plan de Registratur et Archive'!$B$250)</f>
        <v xml:space="preserve"> Rationnement, stockage </v>
      </c>
    </row>
    <row r="601" spans="1:4" x14ac:dyDescent="0.25">
      <c r="A601" s="16" t="str">
        <f>('Plan de Registratur et Archive'!B940)</f>
        <v xml:space="preserve"> STEP</v>
      </c>
      <c r="B601" s="17">
        <f>('Plan de Registratur et Archive'!A940)</f>
        <v>720.02</v>
      </c>
      <c r="C601" s="16" t="str">
        <f>('Plan de Registratur et Archive'!$B$938)</f>
        <v xml:space="preserve"> Contrats </v>
      </c>
      <c r="D601" s="16" t="str">
        <f>('Plan de Registratur et Archive'!$B$939)</f>
        <v xml:space="preserve"> Exploitation et entretien - conduites </v>
      </c>
    </row>
    <row r="602" spans="1:4" x14ac:dyDescent="0.25">
      <c r="A602" s="16" t="str">
        <f>('Plan de Registratur et Archive'!B820)</f>
        <v xml:space="preserve"> Stratégie communale - construction (protection contre le bruit), correspondances </v>
      </c>
      <c r="B602" s="17" t="str">
        <f>('Plan de Registratur et Archive'!A820)</f>
        <v>611.00.020</v>
      </c>
      <c r="C602" s="16" t="str">
        <f>('Plan de Registratur et Archive'!$B$815)</f>
        <v xml:space="preserve"> Administration/Support </v>
      </c>
      <c r="D602" s="16" t="str">
        <f>('Plan de Registratur et Archive'!$B$819)</f>
        <v xml:space="preserve"> Autoroutes et accès</v>
      </c>
    </row>
    <row r="603" spans="1:4" x14ac:dyDescent="0.25">
      <c r="A603" s="16" t="str">
        <f>('Plan de Registratur et Archive'!B121)</f>
        <v xml:space="preserve"> Système de contrôle interne</v>
      </c>
      <c r="B603" s="17" t="str">
        <f>('Plan de Registratur et Archive'!A121)</f>
        <v>022.07.030</v>
      </c>
      <c r="C603" s="16" t="str">
        <f>('Plan de Registratur et Archive'!$B$62)</f>
        <v>Associations, fondations</v>
      </c>
      <c r="D603" s="16" t="str">
        <f>('Plan de Registratur et Archive'!$B$117)</f>
        <v xml:space="preserve"> Informations et transparence, directives</v>
      </c>
    </row>
    <row r="604" spans="1:4" x14ac:dyDescent="0.25">
      <c r="A604" s="16" t="str">
        <f>('Plan de Registratur et Archive'!B119)</f>
        <v xml:space="preserve"> Système de gestion qualité, Manuel de l'autorité</v>
      </c>
      <c r="B604" s="17" t="str">
        <f>('Plan de Registratur et Archive'!A119)</f>
        <v>022.07.010</v>
      </c>
      <c r="C604" s="16" t="str">
        <f>('Plan de Registratur et Archive'!$B$62)</f>
        <v>Associations, fondations</v>
      </c>
      <c r="D604" s="16" t="str">
        <f>('Plan de Registratur et Archive'!$B$117)</f>
        <v xml:space="preserve"> Informations et transparence, directives</v>
      </c>
    </row>
    <row r="605" spans="1:4" x14ac:dyDescent="0.25">
      <c r="A605" s="16" t="str">
        <f>('Plan de Registratur et Archive'!B874)</f>
        <v xml:space="preserve"> Téléphériques, télésièges, téléskis</v>
      </c>
      <c r="B605" s="17">
        <f>('Plan de Registratur et Archive'!A874)</f>
        <v>633</v>
      </c>
      <c r="C605" s="16" t="str">
        <f>('Plan de Registratur et Archive'!$B$872)</f>
        <v xml:space="preserve"> Documents, études, statistiques communales </v>
      </c>
      <c r="D605" s="16" t="str">
        <f>('Plan de Registratur et Archive'!$B$873)</f>
        <v>Autres systèmes de transports</v>
      </c>
    </row>
    <row r="606" spans="1:4" x14ac:dyDescent="0.25">
      <c r="A606" s="16" t="str">
        <f>('Plan de Registratur et Archive'!B875)</f>
        <v xml:space="preserve"> Téléphériques, télésièges, téléskis</v>
      </c>
      <c r="B606" s="17" t="str">
        <f>('Plan de Registratur et Archive'!A875)</f>
        <v>633.00.010</v>
      </c>
      <c r="C606" s="16" t="str">
        <f>('Plan de Registratur et Archive'!$B$872)</f>
        <v xml:space="preserve"> Documents, études, statistiques communales </v>
      </c>
      <c r="D606" s="16" t="str">
        <f>('Plan de Registratur et Archive'!$B$873)</f>
        <v>Autres systèmes de transports</v>
      </c>
    </row>
    <row r="607" spans="1:4" x14ac:dyDescent="0.25">
      <c r="A607" s="16" t="str">
        <f>('Plan de Registratur et Archive'!B96)</f>
        <v xml:space="preserve"> Téléphonie et Internet</v>
      </c>
      <c r="B607" s="17" t="str">
        <f>('Plan de Registratur et Archive'!A96)</f>
        <v>022.03.020</v>
      </c>
      <c r="C607" s="16" t="str">
        <f>('Plan de Registratur et Archive'!$B$62)</f>
        <v>Associations, fondations</v>
      </c>
      <c r="D607" s="16" t="str">
        <f>('Plan de Registratur et Archive'!$B$93)</f>
        <v xml:space="preserve"> Plan d'archivage / registres</v>
      </c>
    </row>
    <row r="608" spans="1:4" x14ac:dyDescent="0.25">
      <c r="A608" s="16" t="str">
        <f>('Plan de Registratur et Archive'!B895)</f>
        <v xml:space="preserve"> Téléphonie: communications fixes</v>
      </c>
      <c r="B608" s="17" t="str">
        <f>('Plan de Registratur et Archive'!A895)</f>
        <v>640.00.030</v>
      </c>
      <c r="C608" s="16" t="str">
        <f>('Plan de Registratur et Archive'!$B$893)</f>
        <v xml:space="preserve"> Satellites et communication mobile, concessions, dédommagements </v>
      </c>
      <c r="D608" s="16" t="str">
        <f>('Plan de Registratur et Archive'!$B$894)</f>
        <v xml:space="preserve"> Téléphonie: communications mobiles</v>
      </c>
    </row>
    <row r="609" spans="1:4" x14ac:dyDescent="0.25">
      <c r="A609" s="16" t="str">
        <f>('Plan de Registratur et Archive'!B865)</f>
        <v xml:space="preserve"> Trafic ferroviaire</v>
      </c>
      <c r="B609" s="17">
        <f>('Plan de Registratur et Archive'!A865)</f>
        <v>622</v>
      </c>
      <c r="C609" s="16" t="str">
        <f>('Plan de Registratur et Archive'!$B$861)</f>
        <v xml:space="preserve"> Participation communale à l'entretien </v>
      </c>
      <c r="D609" s="16" t="str">
        <f>('Plan de Registratur et Archive'!B864)</f>
        <v>Trafic régional et d'agglomération</v>
      </c>
    </row>
    <row r="610" spans="1:4" x14ac:dyDescent="0.25">
      <c r="A610" s="16" t="str">
        <f>('Plan de Registratur et Archive'!B378)</f>
        <v xml:space="preserve"> Transports scolaires</v>
      </c>
      <c r="B610" s="17" t="str">
        <f>('Plan de Registratur et Archive'!A378)</f>
        <v>219.01.010</v>
      </c>
      <c r="C610" s="16" t="str">
        <f>('Plan de Registratur et Archive'!$B$369)</f>
        <v xml:space="preserve"> Autorités scolaires et direction</v>
      </c>
      <c r="D610" s="16" t="str">
        <f>('Plan de Registratur et Archive'!$B$377)</f>
        <v xml:space="preserve"> Transports scolaires, patrouilleurs et événements scolaires</v>
      </c>
    </row>
    <row r="611" spans="1:4" x14ac:dyDescent="0.25">
      <c r="A611" s="16" t="str">
        <f>('Plan de Registratur et Archive'!B174)</f>
        <v xml:space="preserve"> Tribunal cantonal</v>
      </c>
      <c r="B611" s="17" t="str">
        <f>('Plan de Registratur et Archive'!A174)</f>
        <v>120.01.020</v>
      </c>
      <c r="C611" s="16" t="str">
        <f>('Plan de Registratur et Archive'!$B$169)</f>
        <v xml:space="preserve"> Justice</v>
      </c>
      <c r="D611" s="16" t="str">
        <f>('Plan de Registratur et Archive'!$B$173)</f>
        <v xml:space="preserve"> Tribunaux, autorités d'enquête </v>
      </c>
    </row>
    <row r="612" spans="1:4" x14ac:dyDescent="0.25">
      <c r="A612" s="16" t="str">
        <f>('Plan de Registratur et Archive'!B175)</f>
        <v xml:space="preserve"> Tribunal fédéral</v>
      </c>
      <c r="B612" s="17" t="str">
        <f>('Plan de Registratur et Archive'!A175)</f>
        <v>120.01.030</v>
      </c>
      <c r="C612" s="16" t="str">
        <f>('Plan de Registratur et Archive'!$B$169)</f>
        <v xml:space="preserve"> Justice</v>
      </c>
      <c r="D612" s="16" t="str">
        <f>('Plan de Registratur et Archive'!$B$173)</f>
        <v xml:space="preserve"> Tribunaux, autorités d'enquête </v>
      </c>
    </row>
    <row r="613" spans="1:4" x14ac:dyDescent="0.25">
      <c r="A613" s="16" t="str">
        <f>('Plan de Registratur et Archive'!B836)</f>
        <v xml:space="preserve"> Trottoir, pavages</v>
      </c>
      <c r="B613" s="17" t="str">
        <f>('Plan de Registratur et Archive'!A836)</f>
        <v>615.01.020</v>
      </c>
      <c r="C613" s="16" t="str">
        <f>('Plan de Registratur et Archive'!$B$815)</f>
        <v xml:space="preserve"> Administration/Support </v>
      </c>
      <c r="D613" s="16" t="str">
        <f>('Plan de Registratur et Archive'!B835)</f>
        <v xml:space="preserve"> Places publiques, places de parc, P&amp;R</v>
      </c>
    </row>
    <row r="614" spans="1:4" x14ac:dyDescent="0.25">
      <c r="A614" s="16" t="str">
        <f>('Plan de Registratur et Archive'!B884)</f>
        <v xml:space="preserve"> Usages spéciaux </v>
      </c>
      <c r="B614" s="17" t="str">
        <f>('Plan de Registratur et Archive'!A884)</f>
        <v>634.02.010</v>
      </c>
      <c r="C614" s="16" t="str">
        <f>('Plan de Registratur et Archive'!$B$882)</f>
        <v xml:space="preserve"> Noms des rues, numérotation des habitations</v>
      </c>
      <c r="D614" s="16" t="str">
        <f>('Plan de Registratur et Archive'!$B$883)</f>
        <v xml:space="preserve"> Honoraires </v>
      </c>
    </row>
    <row r="615" spans="1:4" x14ac:dyDescent="0.25">
      <c r="A615" s="16" t="str">
        <f>('Plan de Registratur et Archive'!B972)</f>
        <v xml:space="preserve"> Usine d'incinération des déchets</v>
      </c>
      <c r="B615" s="17" t="str">
        <f>('Plan de Registratur et Archive'!A972)</f>
        <v>730.02.010</v>
      </c>
      <c r="C615" s="16" t="str">
        <f>('Plan de Registratur et Archive'!$B$967)</f>
        <v xml:space="preserve"> Planification, organisation de ramassage des ordures</v>
      </c>
      <c r="D615" s="16" t="str">
        <f>('Plan de Registratur et Archive'!B971)</f>
        <v xml:space="preserve"> Usine d'incinération des déchets</v>
      </c>
    </row>
    <row r="616" spans="1:4" x14ac:dyDescent="0.25">
      <c r="A616" s="16" t="str">
        <f>('Plan de Registratur et Archive'!B77)</f>
        <v xml:space="preserve"> Vacances, absences</v>
      </c>
      <c r="B616" s="17" t="str">
        <f>('Plan de Registratur et Archive'!A77)</f>
        <v>022.01.090</v>
      </c>
      <c r="C616" s="16" t="str">
        <f>('Plan de Registratur et Archive'!$B$62)</f>
        <v>Associations, fondations</v>
      </c>
      <c r="D616" s="16" t="str">
        <f>('Plan de Registratur et Archive'!$B$67)</f>
        <v xml:space="preserve"> Assurance qualité</v>
      </c>
    </row>
    <row r="617" spans="1:4" x14ac:dyDescent="0.25">
      <c r="A617" s="16" t="str">
        <f>('Plan de Registratur et Archive'!B234)</f>
        <v xml:space="preserve"> Véhicules, équipements</v>
      </c>
      <c r="B617" s="17">
        <f>('Plan de Registratur et Archive'!A234)</f>
        <v>150.05000000000001</v>
      </c>
      <c r="C617" s="16" t="str">
        <f>('Plan de Registratur et Archive'!$B$223)</f>
        <v xml:space="preserve"> Interventions et manifestations</v>
      </c>
      <c r="D617" s="16" t="str">
        <f>('Plan de Registratur et Archive'!$B$230)</f>
        <v xml:space="preserve"> Inspections </v>
      </c>
    </row>
    <row r="618" spans="1:4" x14ac:dyDescent="0.25">
      <c r="A618" s="16" t="str">
        <f>('Plan de Registratur et Archive'!B268)</f>
        <v xml:space="preserve"> Véhicules, équipements, mobilier, outillage</v>
      </c>
      <c r="B618" s="17">
        <f>('Plan de Registratur et Archive'!A268)</f>
        <v>162.02000000000001</v>
      </c>
      <c r="C618" s="16" t="str">
        <f>('Plan de Registratur et Archive'!$B$259)</f>
        <v xml:space="preserve"> Documents, études, statistiques communales </v>
      </c>
      <c r="D618" s="16" t="str">
        <f>('Plan de Registratur et Archive'!$B$263)</f>
        <v xml:space="preserve"> Installation de protection civile (abri, gestion) </v>
      </c>
    </row>
    <row r="619" spans="1:4" x14ac:dyDescent="0.25">
      <c r="A619" s="16" t="str">
        <f>('Plan de Registratur et Archive'!B718)</f>
        <v xml:space="preserve"> Véhicules, mobilier, Informatique </v>
      </c>
      <c r="B619" s="17">
        <f>('Plan de Registratur et Archive'!A718)</f>
        <v>534.02</v>
      </c>
      <c r="C619" s="16" t="str">
        <f>('Plan de Registratur et Archive'!$B$712)</f>
        <v xml:space="preserve"> Logements pour aînés</v>
      </c>
      <c r="D619" s="16" t="str">
        <f>('Plan de Registratur et Archive'!$B$717)</f>
        <v xml:space="preserve"> Biens immobiliers (exploitation) </v>
      </c>
    </row>
    <row r="620" spans="1:4" x14ac:dyDescent="0.25">
      <c r="A620" s="16" t="str">
        <f>('Plan de Registratur et Archive'!B925)</f>
        <v xml:space="preserve"> Véhicules, mobilier, Informatique </v>
      </c>
      <c r="B620" s="17">
        <f>('Plan de Registratur et Archive'!A925)</f>
        <v>710.04</v>
      </c>
      <c r="C620" s="16" t="str">
        <f>('Plan de Registratur et Archive'!$B$913)</f>
        <v xml:space="preserve"> Approvisionnement en eau </v>
      </c>
      <c r="D620" s="16" t="str">
        <f>('Plan de Registratur et Archive'!B924)</f>
        <v xml:space="preserve"> Dossiers </v>
      </c>
    </row>
    <row r="621" spans="1:4" x14ac:dyDescent="0.25">
      <c r="A621" s="16" t="str">
        <f>('Plan de Registratur et Archive'!B952)</f>
        <v xml:space="preserve"> Véhicules, mobilier, Informatique </v>
      </c>
      <c r="B621" s="17">
        <f>('Plan de Registratur et Archive'!A952)</f>
        <v>720.05</v>
      </c>
      <c r="C621" s="16" t="str">
        <f>('Plan de Registratur et Archive'!$B$938)</f>
        <v xml:space="preserve"> Contrats </v>
      </c>
      <c r="D621" s="16" t="str">
        <f>('Plan de Registratur et Archive'!$B$948)</f>
        <v xml:space="preserve"> Biens immobiliers (construction, entretien)</v>
      </c>
    </row>
    <row r="622" spans="1:4" x14ac:dyDescent="0.25">
      <c r="A622" s="16" t="str">
        <f>('Plan de Registratur et Archive'!B748)</f>
        <v xml:space="preserve"> Véhicules, mobilier, Informatique </v>
      </c>
      <c r="B622" s="17">
        <f>('Plan de Registratur et Archive'!A748)</f>
        <v>545.03</v>
      </c>
      <c r="C622" s="16" t="str">
        <f>('Plan de Registratur et Archive'!$B$744)</f>
        <v xml:space="preserve"> Crèches et lieux pour les jeunes (garderies, groupe de jeu)</v>
      </c>
      <c r="D622" s="16" t="str">
        <f>('Plan de Registratur et Archive'!$B$745)</f>
        <v xml:space="preserve"> Biens immobiliers </v>
      </c>
    </row>
    <row r="623" spans="1:4" x14ac:dyDescent="0.25">
      <c r="A623" s="16" t="str">
        <f>('Plan de Registratur et Archive'!B1228)</f>
        <v xml:space="preserve"> Véhicules, mobilier, Informatique </v>
      </c>
      <c r="B623" s="17">
        <f>('Plan de Registratur et Archive'!A1228)</f>
        <v>890.02</v>
      </c>
      <c r="C623" s="16" t="str">
        <f>('Plan de Registratur et Archive'!$B$1221)</f>
        <v xml:space="preserve"> Documents, études, statistiques communales </v>
      </c>
      <c r="D623" s="16" t="str">
        <f>('Plan de Registratur et Archive'!$B$1226)</f>
        <v xml:space="preserve"> Contrats, plans </v>
      </c>
    </row>
    <row r="624" spans="1:4" x14ac:dyDescent="0.25">
      <c r="A624" s="16" t="str">
        <f>('Plan de Registratur et Archive'!B410)</f>
        <v xml:space="preserve"> Véhicules, mobiliers, Informatique</v>
      </c>
      <c r="B624" s="17">
        <f>('Plan de Registratur et Archive'!A410)</f>
        <v>220.06</v>
      </c>
      <c r="C624" s="16" t="str">
        <f>('Plan de Registratur et Archive'!$B$399)</f>
        <v xml:space="preserve"> Demandes, examens des cas </v>
      </c>
      <c r="D624" s="16" t="str">
        <f>('Plan de Registratur et Archive'!$B$409)</f>
        <v xml:space="preserve"> Autres services scolaires </v>
      </c>
    </row>
    <row r="625" spans="1:4" x14ac:dyDescent="0.25">
      <c r="A625" s="16" t="str">
        <f>('Plan de Registratur et Archive'!B411)</f>
        <v xml:space="preserve"> Véhicules: acquisition et entretien </v>
      </c>
      <c r="B625" s="17" t="str">
        <f>('Plan de Registratur et Archive'!A411)</f>
        <v>220.06.010</v>
      </c>
      <c r="C625" s="16" t="str">
        <f>('Plan de Registratur et Archive'!$B$399)</f>
        <v xml:space="preserve"> Demandes, examens des cas </v>
      </c>
      <c r="D625" s="16" t="str">
        <f>('Plan de Registratur et Archive'!$B$409)</f>
        <v xml:space="preserve"> Autres services scolaires </v>
      </c>
    </row>
    <row r="626" spans="1:4" x14ac:dyDescent="0.25">
      <c r="A626" s="16" t="str">
        <f>('Plan de Registratur et Archive'!B235)</f>
        <v xml:space="preserve"> Véhicules: acquisition et entretien </v>
      </c>
      <c r="B626" s="17" t="str">
        <f>('Plan de Registratur et Archive'!A235)</f>
        <v>150.05.010</v>
      </c>
      <c r="C626" s="16" t="str">
        <f>('Plan de Registratur et Archive'!$B$223)</f>
        <v xml:space="preserve"> Interventions et manifestations</v>
      </c>
      <c r="D626" s="16" t="str">
        <f>('Plan de Registratur et Archive'!$B$230)</f>
        <v xml:space="preserve"> Inspections </v>
      </c>
    </row>
    <row r="627" spans="1:4" x14ac:dyDescent="0.25">
      <c r="A627" s="16" t="str">
        <f>('Plan de Registratur et Archive'!B1056)</f>
        <v xml:space="preserve"> Véhicules: acquisition, entretien, inventaire </v>
      </c>
      <c r="B627" s="17" t="str">
        <f>('Plan de Registratur et Archive'!A1056)</f>
        <v>771.02.010</v>
      </c>
      <c r="C627" s="16" t="str">
        <f>('Plan de Registratur et Archive'!$B$1040)</f>
        <v xml:space="preserve"> Projets individuels</v>
      </c>
      <c r="D627" s="16" t="str">
        <f>('Plan de Registratur et Archive'!$B$1055)</f>
        <v xml:space="preserve"> Véhicules, mobilier, Informatique </v>
      </c>
    </row>
    <row r="628" spans="1:4" x14ac:dyDescent="0.25">
      <c r="A628" s="16" t="str">
        <f>('Plan de Registratur et Archive'!B576)</f>
        <v xml:space="preserve"> Véhicules: acquisition, entretien, inventaire </v>
      </c>
      <c r="B628" s="17" t="str">
        <f>('Plan de Registratur et Archive'!A576)</f>
        <v>342.09.010</v>
      </c>
      <c r="C628" s="16" t="str">
        <f>('Plan de Registratur et Archive'!$B$546)</f>
        <v xml:space="preserve"> Divers </v>
      </c>
      <c r="D628" s="16" t="str">
        <f>('Plan de Registratur et Archive'!$B$575)</f>
        <v xml:space="preserve"> Véhicules, mobilier, Informatique </v>
      </c>
    </row>
    <row r="629" spans="1:4" x14ac:dyDescent="0.25">
      <c r="A629" s="16" t="str">
        <f>('Plan de Registratur et Archive'!B1229)</f>
        <v xml:space="preserve"> Véhicules: acquisition, entretien, inventaire </v>
      </c>
      <c r="B629" s="17" t="str">
        <f>('Plan de Registratur et Archive'!A1229)</f>
        <v>890.02.010</v>
      </c>
      <c r="C629" s="16" t="str">
        <f>('Plan de Registratur et Archive'!$B$1221)</f>
        <v xml:space="preserve"> Documents, études, statistiques communales </v>
      </c>
      <c r="D629" s="16" t="str">
        <f>('Plan de Registratur et Archive'!$B$1226)</f>
        <v xml:space="preserve"> Contrats, plans </v>
      </c>
    </row>
    <row r="630" spans="1:4" x14ac:dyDescent="0.25">
      <c r="A630" s="16" t="str">
        <f>('Plan de Registratur et Archive'!B749)</f>
        <v xml:space="preserve"> Véhicules: acquisition, entretien, inventaire </v>
      </c>
      <c r="B630" s="17" t="str">
        <f>('Plan de Registratur et Archive'!A749)</f>
        <v>545.03.010</v>
      </c>
      <c r="C630" s="16" t="str">
        <f>('Plan de Registratur et Archive'!$B$744)</f>
        <v xml:space="preserve"> Crèches et lieux pour les jeunes (garderies, groupe de jeu)</v>
      </c>
      <c r="D630" s="16" t="str">
        <f>('Plan de Registratur et Archive'!$B$745)</f>
        <v xml:space="preserve"> Biens immobiliers </v>
      </c>
    </row>
    <row r="631" spans="1:4" x14ac:dyDescent="0.25">
      <c r="A631" s="16" t="str">
        <f>('Plan de Registratur et Archive'!B540)</f>
        <v xml:space="preserve"> Véhicules: acquisition, entretien, inventaire </v>
      </c>
      <c r="B631" s="17" t="str">
        <f>('Plan de Registratur et Archive'!A540)</f>
        <v>341.03.010</v>
      </c>
      <c r="C631" s="16" t="str">
        <f>('Plan de Registratur et Archive'!$B$524)</f>
        <v xml:space="preserve"> Sports</v>
      </c>
      <c r="D631" s="16" t="str">
        <f>('Plan de Registratur et Archive'!$B$539)</f>
        <v xml:space="preserve"> Véhicules, mobilier, Informatique </v>
      </c>
    </row>
    <row r="632" spans="1:4" x14ac:dyDescent="0.25">
      <c r="A632" s="16" t="str">
        <f>('Plan de Registratur et Archive'!B23)</f>
        <v xml:space="preserve"> Votations commune / Canton / État</v>
      </c>
      <c r="B632" s="17" t="str">
        <f>('Plan de Registratur et Archive'!A23)</f>
        <v>011.00.010</v>
      </c>
      <c r="C632" s="16" t="str">
        <f>('Plan de Registratur et Archive'!$B$19)</f>
        <v xml:space="preserve"> Publication communale, des familles et personnes individuelles</v>
      </c>
      <c r="D632" s="16" t="str">
        <f>('Plan de Registratur et Archive'!$B$20)</f>
        <v xml:space="preserve"> Documents image et son de la commune, des familles </v>
      </c>
    </row>
    <row r="633" spans="1:4" x14ac:dyDescent="0.25">
      <c r="A633" s="16" t="str">
        <f>('Plan de Registratur et Archive'!B22)</f>
        <v xml:space="preserve"> Votations et élections</v>
      </c>
      <c r="B633" s="17">
        <f>('Plan de Registratur et Archive'!A22)</f>
        <v>11</v>
      </c>
      <c r="C633" s="16" t="str">
        <f>('Plan de Registratur et Archive'!$B$19)</f>
        <v xml:space="preserve"> Publication communale, des familles et personnes individuelles</v>
      </c>
      <c r="D633" s="16" t="str">
        <f>('Plan de Registratur et Archive'!$B$20)</f>
        <v xml:space="preserve"> Documents image et son de la commune, des familles </v>
      </c>
    </row>
    <row r="634" spans="1:4" x14ac:dyDescent="0.25">
      <c r="A634" s="16" t="str">
        <f>('Plan de Registratur et Archive'!B1017)</f>
        <v xml:space="preserve"> Zones éco</v>
      </c>
      <c r="B634" s="17" t="str">
        <f>('Plan de Registratur et Archive'!A1017)</f>
        <v>750.00.040</v>
      </c>
      <c r="C634" s="16" t="str">
        <f>('Plan de Registratur et Archive'!$B$1011)</f>
        <v xml:space="preserve"> Documents, études, statistiques communales </v>
      </c>
      <c r="D634" s="16" t="str">
        <f>('Plan de Registratur et Archive'!$B$1012)</f>
        <v>Protection des espèces et du paysage</v>
      </c>
    </row>
    <row r="635" spans="1:4" x14ac:dyDescent="0.25">
      <c r="A635" s="16" t="str">
        <f>('Plan de Registratur et Archive'!B552)</f>
        <v xml:space="preserve"> Zones vertes et jardins</v>
      </c>
      <c r="B635" s="17" t="str">
        <f>('Plan de Registratur et Archive'!A552)</f>
        <v>342.01.010</v>
      </c>
      <c r="C635" s="16" t="str">
        <f>('Plan de Registratur et Archive'!$B$546)</f>
        <v xml:space="preserve"> Divers </v>
      </c>
      <c r="D635" s="16" t="str">
        <f>('Plan de Registratur et Archive'!$B$551)</f>
        <v xml:space="preserve"> Zones vertes et jardins</v>
      </c>
    </row>
    <row r="636" spans="1:4" x14ac:dyDescent="0.25">
      <c r="A636" s="16" t="str">
        <f>('Plan de Registratur et Archive'!B804)</f>
        <v>Actions d'entraide étranger</v>
      </c>
      <c r="B636" s="17">
        <f>('Plan de Registratur et Archive'!A804)</f>
        <v>593</v>
      </c>
      <c r="C636" s="16" t="str">
        <f>('Plan de Registratur et Archive'!$B$801)</f>
        <v>Actions d'entraide CH</v>
      </c>
      <c r="D636" s="16" t="str">
        <f>('Plan de Registratur et Archive'!$B$802)</f>
        <v>Actions d'entraide CH</v>
      </c>
    </row>
    <row r="637" spans="1:4" x14ac:dyDescent="0.25">
      <c r="A637" s="16" t="str">
        <f>('Plan de Registratur et Archive'!B774)</f>
        <v>Aide économique (sociale)</v>
      </c>
      <c r="B637" s="17">
        <f>('Plan de Registratur et Archive'!A774)</f>
        <v>572</v>
      </c>
      <c r="C637" s="16" t="str">
        <f>('Plan de Registratur et Archive'!$B$770)</f>
        <v>Associations / Fondations</v>
      </c>
      <c r="D637" s="16" t="str">
        <f>('Plan de Registratur et Archive'!$B$773)</f>
        <v xml:space="preserve"> Documents, études, statistiques communales </v>
      </c>
    </row>
    <row r="638" spans="1:4" x14ac:dyDescent="0.25">
      <c r="A638" s="16" t="str">
        <f>('Plan de Registratur et Archive'!B775)</f>
        <v>Aide sociale selon LASoc</v>
      </c>
      <c r="B638" s="17">
        <f>('Plan de Registratur et Archive'!A775)</f>
        <v>572</v>
      </c>
      <c r="C638" s="16" t="str">
        <f>('Plan de Registratur et Archive'!$B$770)</f>
        <v>Associations / Fondations</v>
      </c>
      <c r="D638" s="16" t="str">
        <f>('Plan de Registratur et Archive'!$B$773)</f>
        <v xml:space="preserve"> Documents, études, statistiques communales </v>
      </c>
    </row>
    <row r="639" spans="1:4" x14ac:dyDescent="0.25">
      <c r="A639" s="16" t="str">
        <f>('Plan de Registratur et Archive'!B778)</f>
        <v>Aide sociale volontaire</v>
      </c>
      <c r="B639" s="17">
        <f>('Plan de Registratur et Archive'!A778)</f>
        <v>572.01</v>
      </c>
      <c r="C639" s="16" t="str">
        <f>('Plan de Registratur et Archive'!$B$770)</f>
        <v>Associations / Fondations</v>
      </c>
      <c r="D639" s="16" t="str">
        <f>('Plan de Registratur et Archive'!$B$777)</f>
        <v>Dossiers d'allocations de maternité en cas de besoin</v>
      </c>
    </row>
    <row r="640" spans="1:4" x14ac:dyDescent="0.25">
      <c r="A640" s="16" t="str">
        <f>('Plan de Registratur et Archive'!B798)</f>
        <v>Allocations pour pertes de gain APG</v>
      </c>
      <c r="B640" s="17">
        <f>('Plan de Registratur et Archive'!A798)</f>
        <v>591</v>
      </c>
      <c r="C640" s="16" t="str">
        <f>('Plan de Registratur et Archive'!$B$792)</f>
        <v xml:space="preserve"> Commission sociale, membres</v>
      </c>
      <c r="D640" s="16" t="str">
        <f>('Plan de Registratur et Archive'!$B$793)</f>
        <v xml:space="preserve"> Séances, procès-verbaux</v>
      </c>
    </row>
    <row r="641" spans="1:4" x14ac:dyDescent="0.25">
      <c r="A641" s="16" t="str">
        <f>('Plan de Registratur et Archive'!B1072)</f>
        <v>Aménagement du territoire</v>
      </c>
      <c r="B641" s="17">
        <f>('Plan de Registratur et Archive'!A1072)</f>
        <v>790</v>
      </c>
      <c r="C641" s="16" t="str">
        <f>('Plan de Registratur et Archive'!$B$1069)</f>
        <v>Contrats</v>
      </c>
      <c r="D641" s="16" t="str">
        <f>('Plan de Registratur et Archive'!$B$1070)</f>
        <v>Toilettes pour chiens</v>
      </c>
    </row>
    <row r="642" spans="1:4" x14ac:dyDescent="0.25">
      <c r="A642" s="16" t="str">
        <f>('Plan de Registratur et Archive'!B907)</f>
        <v>Aménagement du territoire - règlement</v>
      </c>
      <c r="B642" s="17" t="str">
        <f>('Plan de Registratur et Archive'!A907)</f>
        <v>700.00.060</v>
      </c>
      <c r="C642" s="16" t="str">
        <f>('Plan de Registratur et Archive'!$B$893)</f>
        <v xml:space="preserve"> Satellites et communication mobile, concessions, dédommagements </v>
      </c>
      <c r="D642" s="16" t="str">
        <f>('Plan de Registratur et Archive'!$B$906)</f>
        <v xml:space="preserve"> Cimetières, crématoires - règlement </v>
      </c>
    </row>
    <row r="643" spans="1:4" x14ac:dyDescent="0.25">
      <c r="A643" s="16" t="str">
        <f>('Plan de Registratur et Archive'!B1260)</f>
        <v>Amortissements, gestion</v>
      </c>
      <c r="B643" s="17" t="str">
        <f>('Plan de Registratur et Archive'!A1260)</f>
        <v>910.02.030</v>
      </c>
      <c r="C643" s="16" t="str">
        <f>('Plan de Registratur et Archive'!$B$1254)</f>
        <v xml:space="preserve"> Droits de mutation </v>
      </c>
      <c r="D643" s="16" t="str">
        <f>('Plan de Registratur et Archive'!B1259)</f>
        <v>Exonération fiscale</v>
      </c>
    </row>
    <row r="644" spans="1:4" x14ac:dyDescent="0.25">
      <c r="A644" s="16" t="str">
        <f>('Plan de Registratur et Archive'!B183)</f>
        <v>Annonces, certificats, confirmations</v>
      </c>
      <c r="B644" s="17" t="str">
        <f>('Plan de Registratur et Archive'!A183)</f>
        <v>140.00.040</v>
      </c>
      <c r="C644" s="16" t="str">
        <f>('Plan de Registratur et Archive'!$B$180)</f>
        <v>Registre des habitants</v>
      </c>
      <c r="D644" s="16" t="str">
        <f>('Plan de Registratur et Archive'!$B$181)</f>
        <v xml:space="preserve">Attestations de domicile </v>
      </c>
    </row>
    <row r="645" spans="1:4" x14ac:dyDescent="0.25">
      <c r="A645" s="16" t="str">
        <f>('Plan de Registratur et Archive'!B912)</f>
        <v>Approvisionnement en eau</v>
      </c>
      <c r="B645" s="17">
        <f>('Plan de Registratur et Archive'!A912)</f>
        <v>710</v>
      </c>
      <c r="C645" s="16" t="str">
        <f>('Plan de Registratur et Archive'!$B$893)</f>
        <v xml:space="preserve"> Satellites et communication mobile, concessions, dédommagements </v>
      </c>
      <c r="D645" s="16" t="str">
        <f>('Plan de Registratur et Archive'!B911)</f>
        <v xml:space="preserve"> Formulaires </v>
      </c>
    </row>
    <row r="646" spans="1:4" x14ac:dyDescent="0.25">
      <c r="A646" s="16" t="str">
        <f>('Plan de Registratur et Archive'!B935)</f>
        <v>Assainissement des eaux</v>
      </c>
      <c r="B646" s="17">
        <f>('Plan de Registratur et Archive'!A935)</f>
        <v>720.01</v>
      </c>
      <c r="C646" s="16" t="str">
        <f>('Plan de Registratur et Archive'!$B$913)</f>
        <v xml:space="preserve"> Approvisionnement en eau </v>
      </c>
      <c r="D646" s="16" t="str">
        <f>('Plan de Registratur et Archive'!B934)</f>
        <v>Assainissement des eaux</v>
      </c>
    </row>
    <row r="647" spans="1:4" x14ac:dyDescent="0.25">
      <c r="A647" s="16" t="str">
        <f>('Plan de Registratur et Archive'!B904)</f>
        <v>Assainissement des eaux - règlement</v>
      </c>
      <c r="B647" s="17" t="str">
        <f>('Plan de Registratur et Archive'!A904)</f>
        <v>700.00.020</v>
      </c>
      <c r="C647" s="16" t="str">
        <f>('Plan de Registratur et Archive'!$B$893)</f>
        <v xml:space="preserve"> Satellites et communication mobile, concessions, dédommagements </v>
      </c>
      <c r="D647" s="16" t="str">
        <f>('Plan de Registratur et Archive'!$B$903)</f>
        <v>Approvisionnement en eau - règlement</v>
      </c>
    </row>
    <row r="648" spans="1:4" x14ac:dyDescent="0.25">
      <c r="A648" s="16" t="str">
        <f>('Plan de Registratur et Archive'!B366)</f>
        <v>Association</v>
      </c>
      <c r="B648" s="17" t="str">
        <f>('Plan de Registratur et Archive'!A366)</f>
        <v>218.09.010</v>
      </c>
      <c r="C648" s="16" t="str">
        <f>('Plan de Registratur et Archive'!$B$350)</f>
        <v xml:space="preserve"> Gestion, nettoyage</v>
      </c>
      <c r="D648" s="16" t="str">
        <f>('Plan de Registratur et Archive'!$B$365)</f>
        <v>Associations / Fondations</v>
      </c>
    </row>
    <row r="649" spans="1:4" x14ac:dyDescent="0.25">
      <c r="A649" s="16" t="str">
        <f>('Plan de Registratur et Archive'!B958)</f>
        <v>Association</v>
      </c>
      <c r="B649" s="17" t="str">
        <f>('Plan de Registratur et Archive'!A958)</f>
        <v>720.09.010</v>
      </c>
      <c r="C649" s="16" t="str">
        <f>('Plan de Registratur et Archive'!$B$938)</f>
        <v xml:space="preserve"> Contrats </v>
      </c>
      <c r="D649" s="16" t="str">
        <f>('Plan de Registratur et Archive'!$B$955)</f>
        <v>Commissions communales / intercommunales</v>
      </c>
    </row>
    <row r="650" spans="1:4" x14ac:dyDescent="0.25">
      <c r="A650" s="16" t="str">
        <f>('Plan de Registratur et Archive'!B1114)</f>
        <v>Association</v>
      </c>
      <c r="B650" s="17" t="str">
        <f>('Plan de Registratur et Archive'!A1114)</f>
        <v>813.09.010</v>
      </c>
      <c r="C650" s="16" t="str">
        <f>('Plan de Registratur et Archive'!$B$1109)</f>
        <v xml:space="preserve"> Élevage du bétail </v>
      </c>
      <c r="D650" s="16" t="str">
        <f>('Plan de Registratur et Archive'!$B$1113)</f>
        <v>Associations / Fondations</v>
      </c>
    </row>
    <row r="651" spans="1:4" x14ac:dyDescent="0.25">
      <c r="A651" s="16" t="str">
        <f>('Plan de Registratur et Archive'!B754)</f>
        <v>Association</v>
      </c>
      <c r="B651" s="17" t="str">
        <f>('Plan de Registratur et Archive'!A754)</f>
        <v>545.09.010</v>
      </c>
      <c r="C651" s="16" t="str">
        <f>('Plan de Registratur et Archive'!$B$750)</f>
        <v xml:space="preserve"> Mobilier, Informatique </v>
      </c>
      <c r="D651" s="16" t="str">
        <f>('Plan de Registratur et Archive'!$B$751)</f>
        <v>Commissions communales / intercommunales</v>
      </c>
    </row>
    <row r="652" spans="1:4" x14ac:dyDescent="0.25">
      <c r="A652" s="16" t="str">
        <f>('Plan de Registratur et Archive'!B476)</f>
        <v>Association</v>
      </c>
      <c r="B652" s="17" t="str">
        <f>('Plan de Registratur et Archive'!A476)</f>
        <v>321.09.010</v>
      </c>
      <c r="C652" s="16" t="str">
        <f>('Plan de Registratur et Archive'!$B$470)</f>
        <v xml:space="preserve"> Ludothèque </v>
      </c>
      <c r="D652" s="16" t="str">
        <f>('Plan de Registratur et Archive'!$B$475)</f>
        <v>Associations / Fondations</v>
      </c>
    </row>
    <row r="653" spans="1:4" x14ac:dyDescent="0.25">
      <c r="A653" s="16" t="str">
        <f>('Plan de Registratur et Archive'!B598)</f>
        <v>Association</v>
      </c>
      <c r="B653" s="17" t="str">
        <f>('Plan de Registratur et Archive'!A598)</f>
        <v>411.09.010</v>
      </c>
      <c r="C653" s="16" t="str">
        <f>('Plan de Registratur et Archive'!$B$595)</f>
        <v>Commissions communales / intercommunales</v>
      </c>
      <c r="D653" s="16" t="str">
        <f>('Plan de Registratur et Archive'!$B$596)</f>
        <v xml:space="preserve"> Réseau santé (association intercommunale ex: ambulances)</v>
      </c>
    </row>
    <row r="654" spans="1:4" x14ac:dyDescent="0.25">
      <c r="A654" s="16" t="str">
        <f>('Plan de Registratur et Archive'!B416)</f>
        <v>Association</v>
      </c>
      <c r="B654" s="17" t="str">
        <f>('Plan de Registratur et Archive'!A416)</f>
        <v>220.09.010</v>
      </c>
      <c r="C654" s="16" t="str">
        <f>('Plan de Registratur et Archive'!$B$399)</f>
        <v xml:space="preserve"> Demandes, examens des cas </v>
      </c>
      <c r="D654" s="16" t="str">
        <f>('Plan de Registratur et Archive'!$B$412)</f>
        <v xml:space="preserve"> Mobilier et Informatique: acquisition et entretien </v>
      </c>
    </row>
    <row r="655" spans="1:4" x14ac:dyDescent="0.25">
      <c r="A655" s="16" t="str">
        <f>('Plan de Registratur et Archive'!B545)</f>
        <v>Association</v>
      </c>
      <c r="B655" s="17" t="str">
        <f>('Plan de Registratur et Archive'!A545)</f>
        <v>341.09.010</v>
      </c>
      <c r="C655" s="16" t="str">
        <f>('Plan de Registratur et Archive'!$B$524)</f>
        <v xml:space="preserve"> Sports</v>
      </c>
      <c r="D655" s="16" t="str">
        <f>('Plan de Registratur et Archive'!$B$544)</f>
        <v>Associations / Fondations</v>
      </c>
    </row>
    <row r="656" spans="1:4" x14ac:dyDescent="0.25">
      <c r="A656" s="16" t="str">
        <f>('Plan de Registratur et Archive'!B1145)</f>
        <v>Association</v>
      </c>
      <c r="B656" s="17" t="str">
        <f>('Plan de Registratur et Archive'!A1145)</f>
        <v>820.09.010</v>
      </c>
      <c r="C656" s="16" t="str">
        <f>('Plan de Registratur et Archive'!$B$1129)</f>
        <v>Economie alpestre</v>
      </c>
      <c r="D656" s="16" t="str">
        <f>('Plan de Registratur et Archive'!B1144)</f>
        <v>Associations / Fondations</v>
      </c>
    </row>
    <row r="657" spans="1:4" x14ac:dyDescent="0.25">
      <c r="A657" s="16" t="str">
        <f>('Plan de Registratur et Archive'!B507)</f>
        <v>Association</v>
      </c>
      <c r="B657" s="17" t="str">
        <f>('Plan de Registratur et Archive'!A507)</f>
        <v>329.09.010</v>
      </c>
      <c r="C657" s="16" t="str">
        <f>('Plan de Registratur et Archive'!$B$489)</f>
        <v xml:space="preserve"> Evénements officiels </v>
      </c>
      <c r="D657" s="16" t="str">
        <f>('Plan de Registratur et Archive'!$B$504)</f>
        <v xml:space="preserve"> Commission de la culture, membre</v>
      </c>
    </row>
    <row r="658" spans="1:4" x14ac:dyDescent="0.25">
      <c r="A658" s="16" t="str">
        <f>('Plan de Registratur et Archive'!B1064)</f>
        <v>Association</v>
      </c>
      <c r="B658" s="17" t="str">
        <f>('Plan de Registratur et Archive'!A1064)</f>
        <v>771.09.010</v>
      </c>
      <c r="C658" s="16" t="str">
        <f>('Plan de Registratur et Archive'!$B$1062)</f>
        <v xml:space="preserve"> Séances, procès-verbaux</v>
      </c>
      <c r="D658" s="16" t="str">
        <f>('Plan de Registratur et Archive'!$B$1063)</f>
        <v>Associations / Fondations</v>
      </c>
    </row>
    <row r="659" spans="1:4" x14ac:dyDescent="0.25">
      <c r="A659" s="16" t="str">
        <f>('Plan de Registratur et Archive'!B245)</f>
        <v>Association</v>
      </c>
      <c r="B659" s="17" t="str">
        <f>('Plan de Registratur et Archive'!A245)</f>
        <v>150.09.010</v>
      </c>
      <c r="C659" s="16" t="str">
        <f>('Plan de Registratur et Archive'!$B$223)</f>
        <v xml:space="preserve"> Interventions et manifestations</v>
      </c>
      <c r="D659" s="16" t="str">
        <f>('Plan de Registratur et Archive'!$B$244)</f>
        <v>Associations / Fondations</v>
      </c>
    </row>
    <row r="660" spans="1:4" x14ac:dyDescent="0.25">
      <c r="A660" s="16" t="str">
        <f>('Plan de Registratur et Archive'!B795)</f>
        <v>Association</v>
      </c>
      <c r="B660" s="17" t="str">
        <f>('Plan de Registratur et Archive'!A795)</f>
        <v>579.09.010</v>
      </c>
      <c r="C660" s="16" t="str">
        <f>('Plan de Registratur et Archive'!$B$792)</f>
        <v xml:space="preserve"> Commission sociale, membres</v>
      </c>
      <c r="D660" s="16" t="str">
        <f>('Plan de Registratur et Archive'!$B$793)</f>
        <v xml:space="preserve"> Séances, procès-verbaux</v>
      </c>
    </row>
    <row r="661" spans="1:4" x14ac:dyDescent="0.25">
      <c r="A661" s="16" t="str">
        <f>('Plan de Registratur et Archive'!B1026)</f>
        <v>Association</v>
      </c>
      <c r="B661" s="17" t="str">
        <f>('Plan de Registratur et Archive'!A1026)</f>
        <v>750.09.010</v>
      </c>
      <c r="C661" s="16" t="str">
        <f>('Plan de Registratur et Archive'!$B$1011)</f>
        <v xml:space="preserve"> Documents, études, statistiques communales </v>
      </c>
      <c r="D661" s="16" t="str">
        <f>('Plan de Registratur et Archive'!$B$1024)</f>
        <v xml:space="preserve"> Commission de l'environnement</v>
      </c>
    </row>
    <row r="662" spans="1:4" x14ac:dyDescent="0.25">
      <c r="A662" s="16" t="str">
        <f>('Plan de Registratur et Archive'!B853)</f>
        <v>Association</v>
      </c>
      <c r="B662" s="17" t="str">
        <f>('Plan de Registratur et Archive'!A853)</f>
        <v>615.09.010</v>
      </c>
      <c r="C662" s="16" t="str">
        <f>('Plan de Registratur et Archive'!$B$847)</f>
        <v xml:space="preserve"> Eclairages </v>
      </c>
      <c r="D662" s="16" t="str">
        <f>('Plan de Registratur et Archive'!$B$851)</f>
        <v xml:space="preserve"> Commission des routes</v>
      </c>
    </row>
    <row r="663" spans="1:4" x14ac:dyDescent="0.25">
      <c r="A663" s="16" t="str">
        <f>('Plan de Registratur et Archive'!B1009)</f>
        <v>Association</v>
      </c>
      <c r="B663" s="17" t="str">
        <f>('Plan de Registratur et Archive'!A1009)</f>
        <v>742.09.010</v>
      </c>
      <c r="C663" s="16" t="str">
        <f>('Plan de Registratur et Archive'!$B$1002)</f>
        <v>Ouvrages de protection</v>
      </c>
      <c r="D663" s="16" t="str">
        <f>('Plan de Registratur et Archive'!$B$1007)</f>
        <v>Commission</v>
      </c>
    </row>
    <row r="664" spans="1:4" x14ac:dyDescent="0.25">
      <c r="A664" s="16" t="str">
        <f>('Plan de Registratur et Archive'!B727)</f>
        <v>Association</v>
      </c>
      <c r="B664" s="17" t="str">
        <f>('Plan de Registratur et Archive'!A727)</f>
        <v>535.09.010</v>
      </c>
      <c r="C664" s="16" t="str">
        <f>('Plan de Registratur et Archive'!$B$725)</f>
        <v xml:space="preserve"> Commission</v>
      </c>
      <c r="D664" s="16" t="str">
        <f>('Plan de Registratur et Archive'!$B$726)</f>
        <v>Associations / Fondations</v>
      </c>
    </row>
    <row r="665" spans="1:4" x14ac:dyDescent="0.25">
      <c r="A665" s="16" t="str">
        <f>('Plan de Registratur et Archive'!B989)</f>
        <v>Association</v>
      </c>
      <c r="B665" s="17" t="str">
        <f>('Plan de Registratur et Archive'!A989)</f>
        <v>730.09.010</v>
      </c>
      <c r="C665" s="16" t="str">
        <f>('Plan de Registratur et Archive'!$B$983)</f>
        <v xml:space="preserve"> Véhicules, mobilier, Informatique </v>
      </c>
      <c r="D665" s="16" t="str">
        <f>('Plan de Registratur et Archive'!$B$984)</f>
        <v xml:space="preserve"> Véhicules: acquisition, entretien, inventaire </v>
      </c>
    </row>
    <row r="666" spans="1:4" x14ac:dyDescent="0.25">
      <c r="A666" s="16" t="str">
        <f>('Plan de Registratur et Archive'!B1198)</f>
        <v>Association</v>
      </c>
      <c r="B666" s="17" t="str">
        <f>('Plan de Registratur et Archive'!A1198)</f>
        <v>871.09.010</v>
      </c>
      <c r="C666" s="16" t="str">
        <f>('Plan de Registratur et Archive'!$B$1193)</f>
        <v xml:space="preserve"> Plan général des énergies </v>
      </c>
      <c r="D666" s="16" t="str">
        <f>('Plan de Registratur et Archive'!$B$1194)</f>
        <v xml:space="preserve"> Electricité</v>
      </c>
    </row>
    <row r="667" spans="1:4" x14ac:dyDescent="0.25">
      <c r="A667" s="16" t="str">
        <f>('Plan de Registratur et Archive'!B462)</f>
        <v>Association</v>
      </c>
      <c r="B667" s="17" t="str">
        <f>('Plan de Registratur et Archive'!A462)</f>
        <v>312.09.010</v>
      </c>
      <c r="C667" s="16" t="str">
        <f>('Plan de Registratur et Archive'!$B$452)</f>
        <v xml:space="preserve"> Châteaux et forteresses</v>
      </c>
      <c r="D667" s="16" t="str">
        <f>('Plan de Registratur et Archive'!$B$461)</f>
        <v>Associations / Fondations</v>
      </c>
    </row>
    <row r="668" spans="1:4" x14ac:dyDescent="0.25">
      <c r="A668" s="16" t="str">
        <f>('Plan de Registratur et Archive'!B608)</f>
        <v xml:space="preserve">Association intercommunale </v>
      </c>
      <c r="B668" s="17" t="str">
        <f>('Plan de Registratur et Archive'!A608)</f>
        <v>412.09.010</v>
      </c>
      <c r="C668" s="16" t="str">
        <f>('Plan de Registratur et Archive'!$B$606)</f>
        <v>Commission</v>
      </c>
      <c r="D668" s="16" t="str">
        <f>('Plan de Registratur et Archive'!$B$607)</f>
        <v>Associations / Fondations</v>
      </c>
    </row>
    <row r="669" spans="1:4" x14ac:dyDescent="0.25">
      <c r="A669" s="16" t="str">
        <f>('Plan de Registratur et Archive'!B852)</f>
        <v>Associations / Fondations</v>
      </c>
      <c r="B669" s="17">
        <f>('Plan de Registratur et Archive'!A852)</f>
        <v>615.09</v>
      </c>
      <c r="C669" s="16" t="str">
        <f>('Plan de Registratur et Archive'!$B$847)</f>
        <v xml:space="preserve"> Eclairages </v>
      </c>
      <c r="D669" s="16" t="str">
        <f>('Plan de Registratur et Archive'!$B$851)</f>
        <v xml:space="preserve"> Commission des routes</v>
      </c>
    </row>
    <row r="670" spans="1:4" x14ac:dyDescent="0.25">
      <c r="A670" s="16" t="str">
        <f>('Plan de Registratur et Archive'!B930)</f>
        <v>Associations / Fondations</v>
      </c>
      <c r="B670" s="17">
        <f>('Plan de Registratur et Archive'!A930)</f>
        <v>710.09</v>
      </c>
      <c r="C670" s="16" t="str">
        <f>('Plan de Registratur et Archive'!$B$913)</f>
        <v xml:space="preserve"> Approvisionnement en eau </v>
      </c>
      <c r="D670" s="16" t="str">
        <f>('Plan de Registratur et Archive'!$B$926)</f>
        <v xml:space="preserve"> Véhicules: acquisition, entretien, inventaire </v>
      </c>
    </row>
    <row r="671" spans="1:4" x14ac:dyDescent="0.25">
      <c r="A671" s="16" t="str">
        <f>('Plan de Registratur et Archive'!B957)</f>
        <v>Associations / Fondations</v>
      </c>
      <c r="B671" s="17">
        <f>('Plan de Registratur et Archive'!A957)</f>
        <v>720.09</v>
      </c>
      <c r="C671" s="16" t="str">
        <f>('Plan de Registratur et Archive'!$B$938)</f>
        <v xml:space="preserve"> Contrats </v>
      </c>
      <c r="D671" s="16" t="str">
        <f>('Plan de Registratur et Archive'!$B$955)</f>
        <v>Commissions communales / intercommunales</v>
      </c>
    </row>
    <row r="672" spans="1:4" x14ac:dyDescent="0.25">
      <c r="A672" s="16" t="str">
        <f>('Plan de Registratur et Archive'!B887)</f>
        <v>Associations / Fondations</v>
      </c>
      <c r="B672" s="17">
        <f>('Plan de Registratur et Archive'!A887)</f>
        <v>634.09</v>
      </c>
      <c r="C672" s="16" t="str">
        <f>('Plan de Registratur et Archive'!$B$882)</f>
        <v xml:space="preserve"> Noms des rues, numérotation des habitations</v>
      </c>
      <c r="D672" s="16" t="str">
        <f>('Plan de Registratur et Archive'!$B$883)</f>
        <v xml:space="preserve"> Honoraires </v>
      </c>
    </row>
    <row r="673" spans="1:4" x14ac:dyDescent="0.25">
      <c r="A673" s="16" t="str">
        <f>('Plan de Registratur et Archive'!B415)</f>
        <v>Associations / Fondations</v>
      </c>
      <c r="B673" s="17">
        <f>('Plan de Registratur et Archive'!A415)</f>
        <v>220.09</v>
      </c>
      <c r="C673" s="16" t="str">
        <f>('Plan de Registratur et Archive'!$B$399)</f>
        <v xml:space="preserve"> Demandes, examens des cas </v>
      </c>
      <c r="D673" s="16" t="str">
        <f>('Plan de Registratur et Archive'!$B$412)</f>
        <v xml:space="preserve"> Mobilier et Informatique: acquisition et entretien </v>
      </c>
    </row>
    <row r="674" spans="1:4" x14ac:dyDescent="0.25">
      <c r="A674" s="16" t="str">
        <f>('Plan de Registratur et Archive'!B597)</f>
        <v>Associations / Fondations</v>
      </c>
      <c r="B674" s="17">
        <f>('Plan de Registratur et Archive'!A597)</f>
        <v>411.09</v>
      </c>
      <c r="C674" s="16" t="str">
        <f>('Plan de Registratur et Archive'!$B$595)</f>
        <v>Commissions communales / intercommunales</v>
      </c>
      <c r="D674" s="16" t="str">
        <f>('Plan de Registratur et Archive'!$B$596)</f>
        <v xml:space="preserve"> Réseau santé (association intercommunale ex: ambulances)</v>
      </c>
    </row>
    <row r="675" spans="1:4" x14ac:dyDescent="0.25">
      <c r="A675" s="16" t="str">
        <f>('Plan de Registratur et Archive'!B333)</f>
        <v>Associations / Fondations</v>
      </c>
      <c r="B675" s="17">
        <f>('Plan de Registratur et Archive'!A333)</f>
        <v>214.09</v>
      </c>
      <c r="C675" s="16" t="str">
        <f>('Plan de Registratur et Archive'!$B$323)</f>
        <v xml:space="preserve"> Personnel enseignant</v>
      </c>
      <c r="D675" s="16" t="str">
        <f>('Plan de Registratur et Archive'!B332)</f>
        <v xml:space="preserve"> Commission</v>
      </c>
    </row>
    <row r="676" spans="1:4" x14ac:dyDescent="0.25">
      <c r="A676" s="16" t="str">
        <f>('Plan de Registratur et Archive'!B998)</f>
        <v>Associations / Fondations</v>
      </c>
      <c r="B676" s="17">
        <f>('Plan de Registratur et Archive'!A998)</f>
        <v>741.09</v>
      </c>
      <c r="C676" s="16" t="str">
        <f>('Plan de Registratur et Archive'!$B$983)</f>
        <v xml:space="preserve"> Véhicules, mobilier, Informatique </v>
      </c>
      <c r="D676" s="16" t="str">
        <f>('Plan de Registratur et Archive'!B997)</f>
        <v>Commission</v>
      </c>
    </row>
    <row r="677" spans="1:4" x14ac:dyDescent="0.25">
      <c r="A677" s="16" t="str">
        <f>('Plan de Registratur et Archive'!B1090)</f>
        <v>Associations / Fondations</v>
      </c>
      <c r="B677" s="17">
        <f>('Plan de Registratur et Archive'!A1090)</f>
        <v>790.09</v>
      </c>
      <c r="C677" s="16" t="str">
        <f>('Plan de Registratur et Archive'!$B$1082)</f>
        <v xml:space="preserve"> Analyses préalables (sans demande de permis) </v>
      </c>
      <c r="D677" s="16" t="str">
        <f>('Plan de Registratur et Archive'!B1089)</f>
        <v xml:space="preserve"> Commission d'aménagement</v>
      </c>
    </row>
    <row r="678" spans="1:4" x14ac:dyDescent="0.25">
      <c r="A678" s="16" t="str">
        <f>('Plan de Registratur et Archive'!B1154)</f>
        <v>Associations / Fondations</v>
      </c>
      <c r="B678" s="17">
        <f>('Plan de Registratur et Archive'!A1154)</f>
        <v>830.09</v>
      </c>
      <c r="C678" s="16" t="str">
        <f>('Plan de Registratur et Archive'!$B$1146)</f>
        <v xml:space="preserve"> Divers </v>
      </c>
      <c r="D678" s="16" t="str">
        <f>('Plan de Registratur et Archive'!B1153)</f>
        <v>Commission</v>
      </c>
    </row>
    <row r="679" spans="1:4" x14ac:dyDescent="0.25">
      <c r="A679" s="16" t="str">
        <f>('Plan de Registratur et Archive'!B629)</f>
        <v>Associations / Fondations</v>
      </c>
      <c r="B679" s="17">
        <f>('Plan de Registratur et Archive'!A629)</f>
        <v>422.09</v>
      </c>
      <c r="C679" s="16" t="str">
        <f>('Plan de Registratur et Archive'!$B$625)</f>
        <v xml:space="preserve"> Service des ambulances</v>
      </c>
      <c r="D679" s="16" t="str">
        <f>('Plan de Registratur et Archive'!$B$626)</f>
        <v xml:space="preserve"> Sauvetage lac et air</v>
      </c>
    </row>
    <row r="680" spans="1:4" x14ac:dyDescent="0.25">
      <c r="A680" s="16" t="str">
        <f>('Plan de Registratur et Archive'!B1167)</f>
        <v>Associations / Fondations</v>
      </c>
      <c r="B680" s="17">
        <f>('Plan de Registratur et Archive'!A1167)</f>
        <v>840.09</v>
      </c>
      <c r="C680" s="16" t="str">
        <f>('Plan de Registratur et Archive'!$B$1158)</f>
        <v xml:space="preserve"> Tourisme</v>
      </c>
      <c r="D680" s="16" t="str">
        <f>('Plan de Registratur et Archive'!$B$1164)</f>
        <v xml:space="preserve"> Participations (sans organisation touristique régionale) </v>
      </c>
    </row>
    <row r="681" spans="1:4" x14ac:dyDescent="0.25">
      <c r="A681" s="16" t="str">
        <f>('Plan de Registratur et Archive'!B660)</f>
        <v>Associations / Fondations</v>
      </c>
      <c r="B681" s="17">
        <f>('Plan de Registratur et Archive'!A660)</f>
        <v>490.09</v>
      </c>
      <c r="C681" s="16" t="str">
        <f>('Plan de Registratur et Archive'!$B$656)</f>
        <v xml:space="preserve"> Conseil santé, mesures</v>
      </c>
      <c r="D681" s="16" t="str">
        <f>('Plan de Registratur et Archive'!$B$657)</f>
        <v>Commissions communales / intercommunales</v>
      </c>
    </row>
    <row r="682" spans="1:4" x14ac:dyDescent="0.25">
      <c r="A682" s="16" t="str">
        <f>('Plan de Registratur et Archive'!B794)</f>
        <v>Associations / Fondations</v>
      </c>
      <c r="B682" s="17">
        <f>('Plan de Registratur et Archive'!A794)</f>
        <v>579.09</v>
      </c>
      <c r="C682" s="16" t="str">
        <f>('Plan de Registratur et Archive'!$B$792)</f>
        <v xml:space="preserve"> Commission sociale, membres</v>
      </c>
      <c r="D682" s="16" t="str">
        <f>('Plan de Registratur et Archive'!$B$793)</f>
        <v xml:space="preserve"> Séances, procès-verbaux</v>
      </c>
    </row>
    <row r="683" spans="1:4" x14ac:dyDescent="0.25">
      <c r="A683" s="16" t="str">
        <f>('Plan de Registratur et Archive'!B316)</f>
        <v>Associations / Fondations</v>
      </c>
      <c r="B683" s="17">
        <f>('Plan de Registratur et Archive'!A316)</f>
        <v>213.09</v>
      </c>
      <c r="C683" s="16" t="str">
        <f>('Plan de Registratur et Archive'!$B$308)</f>
        <v xml:space="preserve"> Degré secondaire</v>
      </c>
      <c r="D683" s="16" t="str">
        <f>('Plan de Registratur et Archive'!$B$315)</f>
        <v xml:space="preserve"> CO commission régionale</v>
      </c>
    </row>
    <row r="684" spans="1:4" x14ac:dyDescent="0.25">
      <c r="A684" s="16" t="str">
        <f>('Plan de Registratur et Archive'!B753)</f>
        <v>Associations / Fondations</v>
      </c>
      <c r="B684" s="17">
        <f>('Plan de Registratur et Archive'!A753)</f>
        <v>545.09</v>
      </c>
      <c r="C684" s="16" t="str">
        <f>('Plan de Registratur et Archive'!$B$750)</f>
        <v xml:space="preserve"> Mobilier, Informatique </v>
      </c>
      <c r="D684" s="16" t="str">
        <f>('Plan de Registratur et Archive'!$B$751)</f>
        <v>Commissions communales / intercommunales</v>
      </c>
    </row>
    <row r="685" spans="1:4" x14ac:dyDescent="0.25">
      <c r="A685" s="16" t="str">
        <f>('Plan de Registratur et Archive'!B1124)</f>
        <v>Associations / Fondations</v>
      </c>
      <c r="B685" s="17">
        <f>('Plan de Registratur et Archive'!A1124)</f>
        <v>814.09</v>
      </c>
      <c r="C685" s="16" t="str">
        <f>('Plan de Registratur et Archive'!$B$1118)</f>
        <v xml:space="preserve"> Plantes</v>
      </c>
      <c r="D685" s="16" t="str">
        <f>('Plan de Registratur et Archive'!B1123)</f>
        <v>Commission</v>
      </c>
    </row>
    <row r="686" spans="1:4" x14ac:dyDescent="0.25">
      <c r="A686" s="16" t="str">
        <f>('Plan de Registratur et Archive'!B1008)</f>
        <v>Associations / Fondations</v>
      </c>
      <c r="B686" s="17">
        <f>('Plan de Registratur et Archive'!A1008)</f>
        <v>742.09</v>
      </c>
      <c r="C686" s="16" t="str">
        <f>('Plan de Registratur et Archive'!$B$1002)</f>
        <v>Ouvrages de protection</v>
      </c>
      <c r="D686" s="16" t="str">
        <f>('Plan de Registratur et Archive'!$B$1007)</f>
        <v>Commission</v>
      </c>
    </row>
    <row r="687" spans="1:4" x14ac:dyDescent="0.25">
      <c r="A687" s="16" t="str">
        <f>('Plan de Registratur et Archive'!B386)</f>
        <v>Associations / Fondations</v>
      </c>
      <c r="B687" s="17">
        <f>('Plan de Registratur et Archive'!A386)</f>
        <v>219.09</v>
      </c>
      <c r="C687" s="16" t="str">
        <f>('Plan de Registratur et Archive'!$B$379)</f>
        <v xml:space="preserve"> Véhicules (acquisition et entretien)</v>
      </c>
      <c r="D687" s="16" t="str">
        <f>('Plan de Registratur et Archive'!$B$380)</f>
        <v xml:space="preserve"> Pedibus</v>
      </c>
    </row>
    <row r="688" spans="1:4" x14ac:dyDescent="0.25">
      <c r="A688" s="16" t="str">
        <f>('Plan de Registratur et Archive'!B1197)</f>
        <v>Associations / Fondations</v>
      </c>
      <c r="B688" s="17">
        <f>('Plan de Registratur et Archive'!A1197)</f>
        <v>871.09</v>
      </c>
      <c r="C688" s="16" t="str">
        <f>('Plan de Registratur et Archive'!$B$1193)</f>
        <v xml:space="preserve"> Plan général des énergies </v>
      </c>
      <c r="D688" s="16" t="str">
        <f>('Plan de Registratur et Archive'!$B$1194)</f>
        <v xml:space="preserve"> Electricité</v>
      </c>
    </row>
    <row r="689" spans="1:4" x14ac:dyDescent="0.25">
      <c r="A689" s="16" t="str">
        <f>('Plan de Registratur et Archive'!B506)</f>
        <v>Associations / Fondations</v>
      </c>
      <c r="B689" s="17">
        <f>('Plan de Registratur et Archive'!A506)</f>
        <v>329.09</v>
      </c>
      <c r="C689" s="16" t="str">
        <f>('Plan de Registratur et Archive'!$B$489)</f>
        <v xml:space="preserve"> Evénements officiels </v>
      </c>
      <c r="D689" s="16" t="str">
        <f>('Plan de Registratur et Archive'!$B$504)</f>
        <v xml:space="preserve"> Commission de la culture, membre</v>
      </c>
    </row>
    <row r="690" spans="1:4" x14ac:dyDescent="0.25">
      <c r="A690" s="16" t="str">
        <f>('Plan de Registratur et Archive'!B1025)</f>
        <v>Associations / Fondations</v>
      </c>
      <c r="B690" s="17">
        <f>('Plan de Registratur et Archive'!A1025)</f>
        <v>750.09</v>
      </c>
      <c r="C690" s="16" t="str">
        <f>('Plan de Registratur et Archive'!$B$1011)</f>
        <v xml:space="preserve"> Documents, études, statistiques communales </v>
      </c>
      <c r="D690" s="16" t="str">
        <f>('Plan de Registratur et Archive'!$B$1024)</f>
        <v xml:space="preserve"> Commission de l'environnement</v>
      </c>
    </row>
    <row r="691" spans="1:4" x14ac:dyDescent="0.25">
      <c r="A691" s="16" t="str">
        <f>('Plan de Registratur et Archive'!B988)</f>
        <v>Associations / Fondations</v>
      </c>
      <c r="B691" s="17">
        <f>('Plan de Registratur et Archive'!A988)</f>
        <v>730.09</v>
      </c>
      <c r="C691" s="16" t="str">
        <f>('Plan de Registratur et Archive'!$B$983)</f>
        <v xml:space="preserve"> Véhicules, mobilier, Informatique </v>
      </c>
      <c r="D691" s="16" t="str">
        <f>('Plan de Registratur et Archive'!$B$984)</f>
        <v xml:space="preserve"> Véhicules: acquisition, entretien, inventaire </v>
      </c>
    </row>
    <row r="692" spans="1:4" x14ac:dyDescent="0.25">
      <c r="A692" s="16" t="str">
        <f>('Plan de Registratur et Archive'!B1218)</f>
        <v>Associations / Fondations</v>
      </c>
      <c r="B692" s="17">
        <f>('Plan de Registratur et Archive'!A1218)</f>
        <v>873.09</v>
      </c>
      <c r="C692" s="16" t="str">
        <f>('Plan de Registratur et Archive'!$B$1193)</f>
        <v xml:space="preserve"> Plan général des énergies </v>
      </c>
      <c r="D692" s="16" t="str">
        <f>('Plan de Registratur et Archive'!B1217)</f>
        <v>Commission</v>
      </c>
    </row>
    <row r="693" spans="1:4" x14ac:dyDescent="0.25">
      <c r="A693" s="16" t="str">
        <f>('Plan de Registratur et Archive'!B672)</f>
        <v>Assurance-maladie</v>
      </c>
      <c r="B693" s="17">
        <f>('Plan de Registratur et Archive'!A672)</f>
        <v>511</v>
      </c>
      <c r="C693" s="16" t="str">
        <f>('Plan de Registratur et Archive'!$B$670)</f>
        <v xml:space="preserve"> Administration/Support </v>
      </c>
      <c r="D693" s="16" t="str">
        <f>('Plan de Registratur et Archive'!$B$671)</f>
        <v xml:space="preserve"> Formulaires </v>
      </c>
    </row>
    <row r="694" spans="1:4" x14ac:dyDescent="0.25">
      <c r="A694" s="16" t="str">
        <f>('Plan de Registratur et Archive'!B733)</f>
        <v>Assurance-maternité</v>
      </c>
      <c r="B694" s="17">
        <f>('Plan de Registratur et Archive'!A733)</f>
        <v>542</v>
      </c>
      <c r="C694" s="16" t="str">
        <f>('Plan de Registratur et Archive'!$B$729)</f>
        <v xml:space="preserve"> Documents, études, statistiques communales </v>
      </c>
      <c r="D694" s="16" t="str">
        <f>('Plan de Registratur et Archive'!$B$732)</f>
        <v xml:space="preserve"> Allocations familiales</v>
      </c>
    </row>
    <row r="695" spans="1:4" x14ac:dyDescent="0.25">
      <c r="A695" s="16" t="str">
        <f>('Plan de Registratur et Archive'!B701)</f>
        <v>Assurances vieillesse et survivants AVS</v>
      </c>
      <c r="B695" s="17">
        <f>('Plan de Registratur et Archive'!A701)</f>
        <v>531</v>
      </c>
      <c r="C695" s="16" t="str">
        <f>('Plan de Registratur et Archive'!$B$699)</f>
        <v xml:space="preserve"> Divers </v>
      </c>
      <c r="D695" s="16" t="str">
        <f>('Plan de Registratur et Archive'!$B$700)</f>
        <v xml:space="preserve"> Documents, études, statistiques communales </v>
      </c>
    </row>
    <row r="696" spans="1:4" x14ac:dyDescent="0.25">
      <c r="A696" s="16" t="str">
        <f>('Plan de Registratur et Archive'!B186)</f>
        <v xml:space="preserve">Autorités cantonales (directives ) </v>
      </c>
      <c r="B696" s="17" t="str">
        <f>('Plan de Registratur et Archive'!A186)</f>
        <v>140.00.080</v>
      </c>
      <c r="C696" s="16" t="str">
        <f>('Plan de Registratur et Archive'!$B$180)</f>
        <v>Registre des habitants</v>
      </c>
      <c r="D696" s="16" t="str">
        <f>('Plan de Registratur et Archive'!$B$181)</f>
        <v xml:space="preserve">Attestations de domicile </v>
      </c>
    </row>
    <row r="697" spans="1:4" x14ac:dyDescent="0.25">
      <c r="A697" s="16" t="str">
        <f>('Plan de Registratur et Archive'!B488)</f>
        <v>Autres fonctions de la culture</v>
      </c>
      <c r="B697" s="17">
        <f>('Plan de Registratur et Archive'!A488)</f>
        <v>329</v>
      </c>
      <c r="C697" s="16" t="str">
        <f>('Plan de Registratur et Archive'!$B$482)</f>
        <v>Associations / Fondations</v>
      </c>
      <c r="D697" s="16" t="str">
        <f>('Plan de Registratur et Archive'!$B$483)</f>
        <v xml:space="preserve"> Clubs de musique (participation )</v>
      </c>
    </row>
    <row r="698" spans="1:4" x14ac:dyDescent="0.25">
      <c r="A698" s="16" t="str">
        <f>('Plan de Registratur et Archive'!B299)</f>
        <v>Bourses</v>
      </c>
      <c r="B698" s="17" t="str">
        <f>('Plan de Registratur et Archive'!A299)</f>
        <v>212.00.050</v>
      </c>
      <c r="C698" s="16" t="str">
        <f>('Plan de Registratur et Archive'!$B$295)</f>
        <v xml:space="preserve"> Personnel enseignant</v>
      </c>
      <c r="D698" s="16" t="str">
        <f>('Plan de Registratur et Archive'!$B$296)</f>
        <v xml:space="preserve"> Répertoires des étudiants, entrées, demandes de vacances</v>
      </c>
    </row>
    <row r="699" spans="1:4" x14ac:dyDescent="0.25">
      <c r="A699" s="16" t="str">
        <f>('Plan de Registratur et Archive'!B313)</f>
        <v>Bourses</v>
      </c>
      <c r="B699" s="17" t="str">
        <f>('Plan de Registratur et Archive'!A313)</f>
        <v>213.00.040</v>
      </c>
      <c r="C699" s="16" t="str">
        <f>('Plan de Registratur et Archive'!$B$308)</f>
        <v xml:space="preserve"> Degré secondaire</v>
      </c>
      <c r="D699" s="16" t="str">
        <f>('Plan de Registratur et Archive'!$B$309)</f>
        <v xml:space="preserve"> Cycle d'orientation</v>
      </c>
    </row>
    <row r="700" spans="1:4" x14ac:dyDescent="0.25">
      <c r="A700" s="16" t="str">
        <f>('Plan de Registratur et Archive'!B214)</f>
        <v>Centre de secours</v>
      </c>
      <c r="B700" s="17" t="str">
        <f>('Plan de Registratur et Archive'!A214)</f>
        <v>150.00.030</v>
      </c>
      <c r="C700" s="16" t="str">
        <f>('Plan de Registratur et Archive'!$B$180)</f>
        <v>Registre des habitants</v>
      </c>
      <c r="D700" s="16" t="str">
        <f>('Plan de Registratur et Archive'!$B$213)</f>
        <v xml:space="preserve"> Dispositif, alarmes pompiers</v>
      </c>
    </row>
    <row r="701" spans="1:4" x14ac:dyDescent="0.25">
      <c r="A701" s="16" t="str">
        <f>('Plan de Registratur et Archive'!B182)</f>
        <v>Certificat de bonne vie et mœurs</v>
      </c>
      <c r="B701" s="17" t="str">
        <f>('Plan de Registratur et Archive'!A182)</f>
        <v>140.00.030</v>
      </c>
      <c r="C701" s="16" t="str">
        <f>('Plan de Registratur et Archive'!$B$180)</f>
        <v>Registre des habitants</v>
      </c>
      <c r="D701" s="16" t="str">
        <f>('Plan de Registratur et Archive'!$B$181)</f>
        <v xml:space="preserve">Attestations de domicile </v>
      </c>
    </row>
    <row r="702" spans="1:4" x14ac:dyDescent="0.25">
      <c r="A702" s="16" t="str">
        <f>('Plan de Registratur et Archive'!B1149)</f>
        <v>Chasse et pêche</v>
      </c>
      <c r="B702" s="17">
        <f>('Plan de Registratur et Archive'!A1149)</f>
        <v>830</v>
      </c>
      <c r="C702" s="16" t="str">
        <f>('Plan de Registratur et Archive'!$B$1146)</f>
        <v xml:space="preserve"> Divers </v>
      </c>
      <c r="D702" s="16" t="str">
        <f>('Plan de Registratur et Archive'!$B$1147)</f>
        <v xml:space="preserve"> Documents, études, statistiques communales </v>
      </c>
    </row>
    <row r="703" spans="1:4" x14ac:dyDescent="0.25">
      <c r="A703" s="16" t="str">
        <f>('Plan de Registratur et Archive'!B1042)</f>
        <v>Cimetière et funérailles</v>
      </c>
      <c r="B703" s="17">
        <f>('Plan de Registratur et Archive'!A1042)</f>
        <v>771</v>
      </c>
      <c r="C703" s="16" t="str">
        <f>('Plan de Registratur et Archive'!$B$1040)</f>
        <v xml:space="preserve"> Projets individuels</v>
      </c>
      <c r="D703" s="16" t="str">
        <f>('Plan de Registratur et Archive'!$B$1041)</f>
        <v xml:space="preserve"> Conventions, contrats </v>
      </c>
    </row>
    <row r="704" spans="1:4" x14ac:dyDescent="0.25">
      <c r="A704" s="16" t="str">
        <f>('Plan de Registratur et Archive'!B189)</f>
        <v xml:space="preserve">Citoyenneté d'honneur </v>
      </c>
      <c r="B704" s="17" t="str">
        <f>('Plan de Registratur et Archive'!A189)</f>
        <v>140.0.110</v>
      </c>
      <c r="C704" s="16" t="str">
        <f>('Plan de Registratur et Archive'!$B$180)</f>
        <v>Registre des habitants</v>
      </c>
      <c r="D704" s="16" t="str">
        <f>('Plan de Registratur et Archive'!$B$181)</f>
        <v xml:space="preserve">Attestations de domicile </v>
      </c>
    </row>
    <row r="705" spans="1:4" x14ac:dyDescent="0.25">
      <c r="A705" s="16" t="str">
        <f>('Plan de Registratur et Archive'!B460)</f>
        <v>Commission</v>
      </c>
      <c r="B705" s="17" t="str">
        <f>('Plan de Registratur et Archive'!A460)</f>
        <v>312.08.010</v>
      </c>
      <c r="C705" s="16" t="str">
        <f>('Plan de Registratur et Archive'!$B$452)</f>
        <v xml:space="preserve"> Châteaux et forteresses</v>
      </c>
      <c r="D705" s="16" t="str">
        <f>('Plan de Registratur et Archive'!$B$459)</f>
        <v>Commissions communales / intercommunales</v>
      </c>
    </row>
    <row r="706" spans="1:4" x14ac:dyDescent="0.25">
      <c r="A706" s="16" t="str">
        <f>('Plan de Registratur et Archive'!B1166)</f>
        <v>Commission</v>
      </c>
      <c r="B706" s="17" t="str">
        <f>('Plan de Registratur et Archive'!A1166)</f>
        <v>840.08.010</v>
      </c>
      <c r="C706" s="16" t="str">
        <f>('Plan de Registratur et Archive'!$B$1158)</f>
        <v xml:space="preserve"> Tourisme</v>
      </c>
      <c r="D706" s="16" t="str">
        <f>('Plan de Registratur et Archive'!$B$1164)</f>
        <v xml:space="preserve"> Participations (sans organisation touristique régionale) </v>
      </c>
    </row>
    <row r="707" spans="1:4" x14ac:dyDescent="0.25">
      <c r="A707" s="16" t="str">
        <f>('Plan de Registratur et Archive'!B1196)</f>
        <v>Commission</v>
      </c>
      <c r="B707" s="17" t="str">
        <f>('Plan de Registratur et Archive'!A1196)</f>
        <v>871.08.010</v>
      </c>
      <c r="C707" s="16" t="str">
        <f>('Plan de Registratur et Archive'!$B$1193)</f>
        <v xml:space="preserve"> Plan général des énergies </v>
      </c>
      <c r="D707" s="16" t="str">
        <f>('Plan de Registratur et Archive'!$B$1194)</f>
        <v xml:space="preserve"> Electricité</v>
      </c>
    </row>
    <row r="708" spans="1:4" x14ac:dyDescent="0.25">
      <c r="A708" s="16" t="str">
        <f>('Plan de Registratur et Archive'!B414)</f>
        <v>Commission</v>
      </c>
      <c r="B708" s="17" t="str">
        <f>('Plan de Registratur et Archive'!A414)</f>
        <v>220.08.010</v>
      </c>
      <c r="C708" s="16" t="str">
        <f>('Plan de Registratur et Archive'!$B$399)</f>
        <v xml:space="preserve"> Demandes, examens des cas </v>
      </c>
      <c r="D708" s="16" t="str">
        <f>('Plan de Registratur et Archive'!$B$412)</f>
        <v xml:space="preserve"> Mobilier et Informatique: acquisition et entretien </v>
      </c>
    </row>
    <row r="709" spans="1:4" x14ac:dyDescent="0.25">
      <c r="A709" s="16" t="str">
        <f>('Plan de Registratur et Archive'!B1143)</f>
        <v>Commission</v>
      </c>
      <c r="B709" s="17" t="str">
        <f>('Plan de Registratur et Archive'!A1143)</f>
        <v>820.08.010</v>
      </c>
      <c r="C709" s="16" t="str">
        <f>('Plan de Registratur et Archive'!$B$1129)</f>
        <v>Economie alpestre</v>
      </c>
      <c r="D709" s="16" t="str">
        <f>('Plan de Registratur et Archive'!B1142)</f>
        <v>Commissions communales / intercommunales</v>
      </c>
    </row>
    <row r="710" spans="1:4" x14ac:dyDescent="0.25">
      <c r="A710" s="16" t="str">
        <f>('Plan de Registratur et Archive'!B769)</f>
        <v>Commission</v>
      </c>
      <c r="B710" s="17" t="str">
        <f>('Plan de Registratur et Archive'!A769)</f>
        <v>560.08.010</v>
      </c>
      <c r="C710" s="16" t="str">
        <f>('Plan de Registratur et Archive'!$B$766)</f>
        <v xml:space="preserve"> Participation à des infrastructures privées et institutions </v>
      </c>
      <c r="D710" s="16" t="str">
        <f>('Plan de Registratur et Archive'!$B$767)</f>
        <v xml:space="preserve"> Contrôle des loyers </v>
      </c>
    </row>
    <row r="711" spans="1:4" x14ac:dyDescent="0.25">
      <c r="A711" s="16" t="str">
        <f>('Plan de Registratur et Archive'!B364)</f>
        <v>Commission</v>
      </c>
      <c r="B711" s="17" t="str">
        <f>('Plan de Registratur et Archive'!A364)</f>
        <v>218.08.010</v>
      </c>
      <c r="C711" s="16" t="str">
        <f>('Plan de Registratur et Archive'!$B$350)</f>
        <v xml:space="preserve"> Gestion, nettoyage</v>
      </c>
      <c r="D711" s="16" t="str">
        <f>('Plan de Registratur et Archive'!$B$362)</f>
        <v xml:space="preserve"> Aide de travail</v>
      </c>
    </row>
    <row r="712" spans="1:4" x14ac:dyDescent="0.25">
      <c r="A712" s="16" t="str">
        <f>('Plan de Registratur et Archive'!B628)</f>
        <v>Commission</v>
      </c>
      <c r="B712" s="17" t="str">
        <f>('Plan de Registratur et Archive'!A628)</f>
        <v>422.08.010</v>
      </c>
      <c r="C712" s="16" t="str">
        <f>('Plan de Registratur et Archive'!$B$625)</f>
        <v xml:space="preserve"> Service des ambulances</v>
      </c>
      <c r="D712" s="16" t="str">
        <f>('Plan de Registratur et Archive'!$B$626)</f>
        <v xml:space="preserve"> Sauvetage lac et air</v>
      </c>
    </row>
    <row r="713" spans="1:4" x14ac:dyDescent="0.25">
      <c r="A713" s="16" t="str">
        <f>('Plan de Registratur et Archive'!B886)</f>
        <v>Commission</v>
      </c>
      <c r="B713" s="17" t="str">
        <f>('Plan de Registratur et Archive'!A886)</f>
        <v>634.08.010</v>
      </c>
      <c r="C713" s="16" t="str">
        <f>('Plan de Registratur et Archive'!$B$882)</f>
        <v xml:space="preserve"> Noms des rues, numérotation des habitations</v>
      </c>
      <c r="D713" s="16" t="str">
        <f>('Plan de Registratur et Archive'!$B$883)</f>
        <v xml:space="preserve"> Honoraires </v>
      </c>
    </row>
    <row r="714" spans="1:4" x14ac:dyDescent="0.25">
      <c r="A714" s="16" t="str">
        <f>('Plan de Registratur et Archive'!B724)</f>
        <v>Commissions communales / intercommunales</v>
      </c>
      <c r="B714" s="17">
        <f>('Plan de Registratur et Archive'!A724)</f>
        <v>535.08000000000004</v>
      </c>
      <c r="C714" s="16" t="str">
        <f>('Plan de Registratur et Archive'!$B$722)</f>
        <v xml:space="preserve"> Prestations de vieillesse</v>
      </c>
      <c r="D714" s="16" t="str">
        <f>('Plan de Registratur et Archive'!$B$723)</f>
        <v xml:space="preserve"> Prestations de vieillesse (Prestations, participations Pro Senectute )</v>
      </c>
    </row>
    <row r="715" spans="1:4" x14ac:dyDescent="0.25">
      <c r="A715" s="16" t="str">
        <f>('Plan de Registratur et Archive'!B850)</f>
        <v>Commissions communales / intercommunales</v>
      </c>
      <c r="B715" s="17">
        <f>('Plan de Registratur et Archive'!A850)</f>
        <v>615.08000000000004</v>
      </c>
      <c r="C715" s="16" t="e">
        <f>('Plan de Registratur et Archive'!#REF!)</f>
        <v>#REF!</v>
      </c>
      <c r="D715" s="16" t="str">
        <f>('Plan de Registratur et Archive'!$B$848)</f>
        <v xml:space="preserve"> Impôt sur les véhicules</v>
      </c>
    </row>
    <row r="716" spans="1:4" x14ac:dyDescent="0.25">
      <c r="A716" s="16" t="str">
        <f>('Plan de Registratur et Archive'!B1111)</f>
        <v>Commissions communales / intercommunales</v>
      </c>
      <c r="B716" s="17">
        <f>('Plan de Registratur et Archive'!A1111)</f>
        <v>813.08</v>
      </c>
      <c r="C716" s="16" t="str">
        <f>('Plan de Registratur et Archive'!$B$1109)</f>
        <v xml:space="preserve"> Élevage du bétail </v>
      </c>
      <c r="D716" s="16" t="str">
        <f>('Plan de Registratur et Archive'!$B$1110)</f>
        <v xml:space="preserve"> Animaux sauvages</v>
      </c>
    </row>
    <row r="717" spans="1:4" x14ac:dyDescent="0.25">
      <c r="A717" s="16" t="str">
        <f>('Plan de Registratur et Archive'!B1165)</f>
        <v>Commissions communales / intercommunales</v>
      </c>
      <c r="B717" s="17">
        <f>('Plan de Registratur et Archive'!A1165)</f>
        <v>840.08</v>
      </c>
      <c r="C717" s="16" t="str">
        <f>('Plan de Registratur et Archive'!$B$1158)</f>
        <v xml:space="preserve"> Tourisme</v>
      </c>
      <c r="D717" s="16" t="str">
        <f>('Plan de Registratur et Archive'!$B$1164)</f>
        <v xml:space="preserve"> Participations (sans organisation touristique régionale) </v>
      </c>
    </row>
    <row r="718" spans="1:4" x14ac:dyDescent="0.25">
      <c r="A718" s="16" t="str">
        <f>('Plan de Registratur et Archive'!B1023)</f>
        <v>Commissions communales / intercommunales</v>
      </c>
      <c r="B718" s="17">
        <f>('Plan de Registratur et Archive'!A1023)</f>
        <v>750.08</v>
      </c>
      <c r="C718" s="16" t="str">
        <f>('Plan de Registratur et Archive'!$B$1011)</f>
        <v xml:space="preserve"> Documents, études, statistiques communales </v>
      </c>
      <c r="D718" s="16" t="str">
        <f>('Plan de Registratur et Archive'!$B$1019)</f>
        <v xml:space="preserve"> Protection des animaux et des oiseaux</v>
      </c>
    </row>
    <row r="719" spans="1:4" x14ac:dyDescent="0.25">
      <c r="A719" s="16" t="str">
        <f>('Plan de Registratur et Archive'!B1006)</f>
        <v>Commissions communales / intercommunales</v>
      </c>
      <c r="B719" s="17">
        <f>('Plan de Registratur et Archive'!A1006)</f>
        <v>742.08</v>
      </c>
      <c r="C719" s="16" t="str">
        <f>('Plan de Registratur et Archive'!$B$1002)</f>
        <v>Ouvrages de protection</v>
      </c>
      <c r="D719" s="16" t="str">
        <f>('Plan de Registratur et Archive'!$B$1003)</f>
        <v xml:space="preserve"> Ouvrages paravalanches, glissements de terrains</v>
      </c>
    </row>
    <row r="720" spans="1:4" x14ac:dyDescent="0.25">
      <c r="A720" s="16" t="str">
        <f>('Plan de Registratur et Archive'!B413)</f>
        <v>Commissions communales / intercommunales</v>
      </c>
      <c r="B720" s="17">
        <f>('Plan de Registratur et Archive'!A413)</f>
        <v>220.08</v>
      </c>
      <c r="C720" s="16" t="str">
        <f>('Plan de Registratur et Archive'!$B$399)</f>
        <v xml:space="preserve"> Demandes, examens des cas </v>
      </c>
      <c r="D720" s="16" t="str">
        <f>('Plan de Registratur et Archive'!$B$412)</f>
        <v xml:space="preserve"> Mobilier et Informatique: acquisition et entretien </v>
      </c>
    </row>
    <row r="721" spans="1:4" x14ac:dyDescent="0.25">
      <c r="A721" s="16" t="str">
        <f>('Plan de Registratur et Archive'!B578)</f>
        <v>Commissions communales / intercommunales</v>
      </c>
      <c r="B721" s="17">
        <f>('Plan de Registratur et Archive'!A578)</f>
        <v>342.1</v>
      </c>
      <c r="C721" s="16" t="str">
        <f>('Plan de Registratur et Archive'!$B$546)</f>
        <v xml:space="preserve"> Divers </v>
      </c>
      <c r="D721" s="16" t="str">
        <f>('Plan de Registratur et Archive'!$B$577)</f>
        <v xml:space="preserve"> Mobilier, Informatique </v>
      </c>
    </row>
    <row r="722" spans="1:4" x14ac:dyDescent="0.25">
      <c r="A722" s="16" t="str">
        <f>('Plan de Registratur et Archive'!B1060)</f>
        <v>Commissions communales / intercommunales</v>
      </c>
      <c r="B722" s="17">
        <f>('Plan de Registratur et Archive'!A1060)</f>
        <v>771.08</v>
      </c>
      <c r="C722" s="16" t="str">
        <f>('Plan de Registratur et Archive'!$B$1040)</f>
        <v xml:space="preserve"> Projets individuels</v>
      </c>
      <c r="D722" s="16" t="str">
        <f>('Plan de Registratur et Archive'!B1059)</f>
        <v xml:space="preserve"> Association de communes</v>
      </c>
    </row>
    <row r="723" spans="1:4" x14ac:dyDescent="0.25">
      <c r="A723" s="16" t="str">
        <f>('Plan de Registratur et Archive'!B1184)</f>
        <v>Commissions communales / intercommunales</v>
      </c>
      <c r="B723" s="17">
        <f>('Plan de Registratur et Archive'!A1184)</f>
        <v>850.08</v>
      </c>
      <c r="C723" s="16" t="str">
        <f>('Plan de Registratur et Archive'!$B$1174)</f>
        <v xml:space="preserve"> Participations, conventions fiscales </v>
      </c>
      <c r="D723" s="16" t="str">
        <f>('Plan de Registratur et Archive'!B1183)</f>
        <v xml:space="preserve"> Marchés</v>
      </c>
    </row>
    <row r="724" spans="1:4" x14ac:dyDescent="0.25">
      <c r="A724" s="16" t="str">
        <f>('Plan de Registratur et Archive'!B1195)</f>
        <v>Commissions communales / intercommunales</v>
      </c>
      <c r="B724" s="17">
        <f>('Plan de Registratur et Archive'!A1195)</f>
        <v>871.08</v>
      </c>
      <c r="C724" s="16" t="str">
        <f>('Plan de Registratur et Archive'!$B$1193)</f>
        <v xml:space="preserve"> Plan général des énergies </v>
      </c>
      <c r="D724" s="16" t="str">
        <f>('Plan de Registratur et Archive'!$B$1194)</f>
        <v xml:space="preserve"> Electricité</v>
      </c>
    </row>
    <row r="725" spans="1:4" x14ac:dyDescent="0.25">
      <c r="A725" s="16" t="str">
        <f>('Plan de Registratur et Archive'!B1152)</f>
        <v>Commissions communales / intercommunales</v>
      </c>
      <c r="B725" s="17">
        <f>('Plan de Registratur et Archive'!A1152)</f>
        <v>830.08</v>
      </c>
      <c r="C725" s="16" t="str">
        <f>('Plan de Registratur et Archive'!$B$1146)</f>
        <v xml:space="preserve"> Divers </v>
      </c>
      <c r="D725" s="16" t="str">
        <f>('Plan de Registratur et Archive'!B1151)</f>
        <v xml:space="preserve"> Pêche</v>
      </c>
    </row>
    <row r="726" spans="1:4" x14ac:dyDescent="0.25">
      <c r="A726" s="16" t="str">
        <f>('Plan de Registratur et Archive'!B605)</f>
        <v>Commissions communales / intercommunales</v>
      </c>
      <c r="B726" s="17">
        <f>('Plan de Registratur et Archive'!A605)</f>
        <v>412.08</v>
      </c>
      <c r="C726" s="16" t="str">
        <f>('Plan de Registratur et Archive'!$B$595)</f>
        <v>Commissions communales / intercommunales</v>
      </c>
      <c r="D726" s="16" t="str">
        <f>('Plan de Registratur et Archive'!$B$603)</f>
        <v xml:space="preserve"> Contrats / participation à l'exploitation </v>
      </c>
    </row>
    <row r="727" spans="1:4" x14ac:dyDescent="0.25">
      <c r="A727" s="16" t="str">
        <f>('Plan de Registratur et Archive'!B1122)</f>
        <v>Commissions communales / intercommunales</v>
      </c>
      <c r="B727" s="17">
        <f>('Plan de Registratur et Archive'!A1122)</f>
        <v>814.08</v>
      </c>
      <c r="C727" s="16" t="str">
        <f>('Plan de Registratur et Archive'!$B$1118)</f>
        <v xml:space="preserve"> Plantes</v>
      </c>
      <c r="D727" s="16" t="str">
        <f>('Plan de Registratur et Archive'!B1121)</f>
        <v xml:space="preserve"> Apiculture</v>
      </c>
    </row>
    <row r="728" spans="1:4" x14ac:dyDescent="0.25">
      <c r="A728" s="16" t="str">
        <f>('Plan de Registratur et Archive'!B996)</f>
        <v>Commissions communales / intercommunales</v>
      </c>
      <c r="B728" s="17">
        <f>('Plan de Registratur et Archive'!A996)</f>
        <v>741.08</v>
      </c>
      <c r="C728" s="16" t="str">
        <f>('Plan de Registratur et Archive'!$B$983)</f>
        <v xml:space="preserve"> Véhicules, mobilier, Informatique </v>
      </c>
      <c r="D728" s="16" t="str">
        <f>('Plan de Registratur et Archive'!$B$994)</f>
        <v xml:space="preserve"> Cours d'eau (aménagements, corrections, entretiens) </v>
      </c>
    </row>
    <row r="729" spans="1:4" x14ac:dyDescent="0.25">
      <c r="A729" s="16" t="str">
        <f>('Plan de Registratur et Archive'!B503)</f>
        <v>Commissions communales / intercommunales</v>
      </c>
      <c r="B729" s="17">
        <f>('Plan de Registratur et Archive'!A503)</f>
        <v>329.08</v>
      </c>
      <c r="C729" s="16" t="str">
        <f>('Plan de Registratur et Archive'!$B$489)</f>
        <v xml:space="preserve"> Evénements officiels </v>
      </c>
      <c r="D729" s="16" t="str">
        <f>('Plan de Registratur et Archive'!$B$502)</f>
        <v xml:space="preserve"> Participations</v>
      </c>
    </row>
    <row r="730" spans="1:4" x14ac:dyDescent="0.25">
      <c r="A730" s="16" t="str">
        <f>('Plan de Registratur et Archive'!B473)</f>
        <v>Commissions communales / intercommunales</v>
      </c>
      <c r="B730" s="17">
        <f>('Plan de Registratur et Archive'!A473)</f>
        <v>321.08</v>
      </c>
      <c r="C730" s="16" t="str">
        <f>('Plan de Registratur et Archive'!$B$470)</f>
        <v xml:space="preserve"> Ludothèque </v>
      </c>
      <c r="D730" s="16" t="str">
        <f>('Plan de Registratur et Archive'!$B$471)</f>
        <v xml:space="preserve"> Convention, participation </v>
      </c>
    </row>
    <row r="731" spans="1:4" x14ac:dyDescent="0.25">
      <c r="A731" s="16" t="str">
        <f>('Plan de Registratur et Archive'!B627)</f>
        <v>Commissions communales / intercommunales</v>
      </c>
      <c r="B731" s="17">
        <f>('Plan de Registratur et Archive'!A627)</f>
        <v>422.08</v>
      </c>
      <c r="C731" s="16" t="str">
        <f>('Plan de Registratur et Archive'!$B$625)</f>
        <v xml:space="preserve"> Service des ambulances</v>
      </c>
      <c r="D731" s="16" t="str">
        <f>('Plan de Registratur et Archive'!$B$626)</f>
        <v xml:space="preserve"> Sauvetage lac et air</v>
      </c>
    </row>
    <row r="732" spans="1:4" x14ac:dyDescent="0.25">
      <c r="A732" s="16" t="str">
        <f>('Plan de Registratur et Archive'!B986)</f>
        <v>Commissions communales / intercommunales</v>
      </c>
      <c r="B732" s="17">
        <f>('Plan de Registratur et Archive'!A986)</f>
        <v>730.08</v>
      </c>
      <c r="C732" s="16" t="str">
        <f>('Plan de Registratur et Archive'!$B$983)</f>
        <v xml:space="preserve"> Véhicules, mobilier, Informatique </v>
      </c>
      <c r="D732" s="16" t="str">
        <f>('Plan de Registratur et Archive'!$B$984)</f>
        <v xml:space="preserve"> Véhicules: acquisition, entretien, inventaire </v>
      </c>
    </row>
    <row r="733" spans="1:4" x14ac:dyDescent="0.25">
      <c r="A733" s="16" t="str">
        <f>('Plan de Registratur et Archive'!B768)</f>
        <v>Commissions communales / intercommunales</v>
      </c>
      <c r="B733" s="17">
        <f>('Plan de Registratur et Archive'!A768)</f>
        <v>560.08000000000004</v>
      </c>
      <c r="C733" s="16" t="str">
        <f>('Plan de Registratur et Archive'!$B$766)</f>
        <v xml:space="preserve"> Participation à des infrastructures privées et institutions </v>
      </c>
      <c r="D733" s="16" t="str">
        <f>('Plan de Registratur et Archive'!$B$767)</f>
        <v xml:space="preserve"> Contrôle des loyers </v>
      </c>
    </row>
    <row r="734" spans="1:4" x14ac:dyDescent="0.25">
      <c r="A734" s="16" t="str">
        <f>('Plan de Registratur et Archive'!B885)</f>
        <v>Commissions communales / intercommunales</v>
      </c>
      <c r="B734" s="17">
        <f>('Plan de Registratur et Archive'!A885)</f>
        <v>634.08000000000004</v>
      </c>
      <c r="C734" s="16" t="str">
        <f>('Plan de Registratur et Archive'!$B$882)</f>
        <v xml:space="preserve"> Noms des rues, numérotation des habitations</v>
      </c>
      <c r="D734" s="16" t="str">
        <f>('Plan de Registratur et Archive'!$B$883)</f>
        <v xml:space="preserve"> Honoraires </v>
      </c>
    </row>
    <row r="735" spans="1:4" x14ac:dyDescent="0.25">
      <c r="A735" s="16" t="str">
        <f>('Plan de Registratur et Archive'!B1216)</f>
        <v>Commissions communales / intercommunales</v>
      </c>
      <c r="B735" s="17">
        <f>('Plan de Registratur et Archive'!A1216)</f>
        <v>873.08</v>
      </c>
      <c r="C735" s="16" t="str">
        <f>('Plan de Registratur et Archive'!$B$1193)</f>
        <v xml:space="preserve"> Plan général des énergies </v>
      </c>
      <c r="D735" s="16" t="str">
        <f>('Plan de Registratur et Archive'!B1215)</f>
        <v xml:space="preserve"> Eclairages Publics (sans les routes)</v>
      </c>
    </row>
    <row r="736" spans="1:4" x14ac:dyDescent="0.25">
      <c r="A736" s="16" t="str">
        <f>('Plan de Registratur et Archive'!B928)</f>
        <v xml:space="preserve">Commissions communales / intercommunales </v>
      </c>
      <c r="B736" s="17">
        <f>('Plan de Registratur et Archive'!A928)</f>
        <v>710.08</v>
      </c>
      <c r="C736" s="16" t="str">
        <f>('Plan de Registratur et Archive'!$B$913)</f>
        <v xml:space="preserve"> Approvisionnement en eau </v>
      </c>
      <c r="D736" s="16" t="str">
        <f>('Plan de Registratur et Archive'!$B$926)</f>
        <v xml:space="preserve"> Véhicules: acquisition, entretien, inventaire </v>
      </c>
    </row>
    <row r="737" spans="1:4" x14ac:dyDescent="0.25">
      <c r="A737" s="16" t="str">
        <f>('Plan de Registratur et Archive'!B185)</f>
        <v xml:space="preserve">Conducteurs </v>
      </c>
      <c r="B737" s="17" t="str">
        <f>('Plan de Registratur et Archive'!A185)</f>
        <v>140.00.060</v>
      </c>
      <c r="C737" s="16" t="str">
        <f>('Plan de Registratur et Archive'!$B$180)</f>
        <v>Registre des habitants</v>
      </c>
      <c r="D737" s="16" t="str">
        <f>('Plan de Registratur et Archive'!$B$181)</f>
        <v xml:space="preserve">Attestations de domicile </v>
      </c>
    </row>
    <row r="738" spans="1:4" x14ac:dyDescent="0.25">
      <c r="A738" s="16" t="str">
        <f>('Plan de Registratur et Archive'!B1071)</f>
        <v>Contrats</v>
      </c>
      <c r="B738" s="17" t="str">
        <f>('Plan de Registratur et Archive'!A1071)</f>
        <v>779.01.010</v>
      </c>
      <c r="C738" s="16" t="str">
        <f>('Plan de Registratur et Archive'!$B$1069)</f>
        <v>Contrats</v>
      </c>
      <c r="D738" s="16" t="str">
        <f>('Plan de Registratur et Archive'!$B$1070)</f>
        <v>Toilettes pour chiens</v>
      </c>
    </row>
    <row r="739" spans="1:4" x14ac:dyDescent="0.25">
      <c r="A739" s="16" t="str">
        <f>('Plan de Registratur et Archive'!B184)</f>
        <v>Contrôle des étrangers</v>
      </c>
      <c r="B739" s="17" t="str">
        <f>('Plan de Registratur et Archive'!A184)</f>
        <v>140.00.050</v>
      </c>
      <c r="C739" s="16" t="str">
        <f>('Plan de Registratur et Archive'!$B$180)</f>
        <v>Registre des habitants</v>
      </c>
      <c r="D739" s="16" t="str">
        <f>('Plan de Registratur et Archive'!$B$181)</f>
        <v xml:space="preserve">Attestations de domicile </v>
      </c>
    </row>
    <row r="740" spans="1:4" x14ac:dyDescent="0.25">
      <c r="A740" s="16" t="str">
        <f>('Plan de Registratur et Archive'!B197)</f>
        <v xml:space="preserve">Conventions d’entretien </v>
      </c>
      <c r="B740" s="17" t="str">
        <f>('Plan de Registratur et Archive'!A197)</f>
        <v>140.03.010</v>
      </c>
      <c r="C740" s="16" t="str">
        <f>('Plan de Registratur et Archive'!$B$180)</f>
        <v>Registre des habitants</v>
      </c>
      <c r="D740" s="16" t="str">
        <f>('Plan de Registratur et Archive'!$B$196)</f>
        <v xml:space="preserve"> Enfants de parents non mariés </v>
      </c>
    </row>
    <row r="741" spans="1:4" x14ac:dyDescent="0.25">
      <c r="A741" s="16" t="str">
        <f>('Plan de Registratur et Archive'!B992)</f>
        <v>Correction des eaux de surface</v>
      </c>
      <c r="B741" s="17">
        <f>('Plan de Registratur et Archive'!A992)</f>
        <v>741</v>
      </c>
      <c r="C741" s="16" t="str">
        <f>('Plan de Registratur et Archive'!$B$983)</f>
        <v xml:space="preserve"> Véhicules, mobilier, Informatique </v>
      </c>
      <c r="D741" s="16" t="str">
        <f>('Plan de Registratur et Archive'!$B$984)</f>
        <v xml:space="preserve"> Véhicules: acquisition, entretien, inventaire </v>
      </c>
    </row>
    <row r="742" spans="1:4" x14ac:dyDescent="0.25">
      <c r="A742" s="16" t="str">
        <f>('Plan de Registratur et Archive'!B195)</f>
        <v>Correspondance avec l’APEA</v>
      </c>
      <c r="B742" s="17" t="str">
        <f>('Plan de Registratur et Archive'!A195)</f>
        <v>140.02.030</v>
      </c>
      <c r="C742" s="16" t="str">
        <f>('Plan de Registratur et Archive'!$B$180)</f>
        <v>Registre des habitants</v>
      </c>
      <c r="D742" s="16" t="str">
        <f>('Plan de Registratur et Archive'!$B$193)</f>
        <v xml:space="preserve"> Mesures de protection de l'adulte</v>
      </c>
    </row>
    <row r="743" spans="1:4" x14ac:dyDescent="0.25">
      <c r="A743" s="16" t="str">
        <f>('Plan de Registratur et Archive'!B192)</f>
        <v>Correspondance avec l’APEA</v>
      </c>
      <c r="B743" s="17" t="str">
        <f>('Plan de Registratur et Archive'!A192)</f>
        <v>140.01.030</v>
      </c>
      <c r="C743" s="16" t="str">
        <f>('Plan de Registratur et Archive'!$B$180)</f>
        <v>Registre des habitants</v>
      </c>
      <c r="D743" s="16" t="str">
        <f>('Plan de Registratur et Archive'!$B$181)</f>
        <v xml:space="preserve">Attestations de domicile </v>
      </c>
    </row>
    <row r="744" spans="1:4" x14ac:dyDescent="0.25">
      <c r="A744" s="16" t="str">
        <f>('Plan de Registratur et Archive'!B177)</f>
        <v xml:space="preserve">Documents, études, statistiques communales </v>
      </c>
      <c r="B744" s="17" t="str">
        <f>('Plan de Registratur et Archive'!A177)</f>
        <v>120.90.010</v>
      </c>
      <c r="C744" s="16" t="str">
        <f>('Plan de Registratur et Archive'!$B$169)</f>
        <v xml:space="preserve"> Justice</v>
      </c>
      <c r="D744" s="16" t="str">
        <f>('Plan de Registratur et Archive'!$B$173)</f>
        <v xml:space="preserve"> Tribunaux, autorités d'enquête </v>
      </c>
    </row>
    <row r="745" spans="1:4" x14ac:dyDescent="0.25">
      <c r="A745" s="16" t="str">
        <f>('Plan de Registratur et Archive'!B776)</f>
        <v>Dossiers d'aide sociale selon LASoc</v>
      </c>
      <c r="B745" s="17" t="str">
        <f>('Plan de Registratur et Archive'!A776)</f>
        <v>572.00.010</v>
      </c>
      <c r="C745" s="16" t="str">
        <f>('Plan de Registratur et Archive'!$B$770)</f>
        <v>Associations / Fondations</v>
      </c>
      <c r="D745" s="16" t="str">
        <f>('Plan de Registratur et Archive'!$B$773)</f>
        <v xml:space="preserve"> Documents, études, statistiques communales </v>
      </c>
    </row>
    <row r="746" spans="1:4" x14ac:dyDescent="0.25">
      <c r="A746" s="16" t="str">
        <f>('Plan de Registratur et Archive'!B779)</f>
        <v>Dossiers d'aide sociale volontaire</v>
      </c>
      <c r="B746" s="17" t="str">
        <f>('Plan de Registratur et Archive'!A779)</f>
        <v>572.01.010</v>
      </c>
      <c r="C746" s="16" t="str">
        <f>('Plan de Registratur et Archive'!$B$770)</f>
        <v>Associations / Fondations</v>
      </c>
      <c r="D746" s="16" t="str">
        <f>('Plan de Registratur et Archive'!$B$777)</f>
        <v>Dossiers d'allocations de maternité en cas de besoin</v>
      </c>
    </row>
    <row r="747" spans="1:4" x14ac:dyDescent="0.25">
      <c r="A747" s="16" t="str">
        <f>('Plan de Registratur et Archive'!B320)</f>
        <v>Ecole de musique, conservatoire</v>
      </c>
      <c r="B747" s="17">
        <f>('Plan de Registratur et Archive'!A320)</f>
        <v>214</v>
      </c>
      <c r="C747" s="16" t="str">
        <f>('Plan de Registratur et Archive'!$B$308)</f>
        <v xml:space="preserve"> Degré secondaire</v>
      </c>
      <c r="D747" s="16" t="str">
        <f>('Plan de Registratur et Archive'!$B$318)</f>
        <v xml:space="preserve"> Divers </v>
      </c>
    </row>
    <row r="748" spans="1:4" x14ac:dyDescent="0.25">
      <c r="A748" s="16" t="str">
        <f>('Plan de Registratur et Archive'!B130)</f>
        <v>Employés du secteur Public suisse</v>
      </c>
      <c r="B748" s="17" t="str">
        <f>('Plan de Registratur et Archive'!A130)</f>
        <v>022.09.020</v>
      </c>
      <c r="C748" s="16" t="str">
        <f>('Plan de Registratur et Archive'!$B$62)</f>
        <v>Associations, fondations</v>
      </c>
      <c r="D748" s="16" t="str">
        <f>('Plan de Registratur et Archive'!$B$129)</f>
        <v xml:space="preserve"> Association des caissiers et secrétaires communaux</v>
      </c>
    </row>
    <row r="749" spans="1:4" x14ac:dyDescent="0.25">
      <c r="A749" s="16" t="str">
        <f>('Plan de Registratur et Archive'!B327)</f>
        <v>Encouragements</v>
      </c>
      <c r="B749" s="17" t="str">
        <f>('Plan de Registratur et Archive'!A327)</f>
        <v>214.00.060</v>
      </c>
      <c r="C749" s="16" t="str">
        <f>('Plan de Registratur et Archive'!$B$323)</f>
        <v xml:space="preserve"> Personnel enseignant</v>
      </c>
      <c r="D749" s="16" t="str">
        <f>('Plan de Registratur et Archive'!$B$324)</f>
        <v xml:space="preserve"> Registre des élèves</v>
      </c>
    </row>
    <row r="750" spans="1:4" x14ac:dyDescent="0.25">
      <c r="A750" s="16" t="str">
        <f>('Plan de Registratur et Archive'!B279)</f>
        <v>Formation</v>
      </c>
      <c r="B750" s="17">
        <f>('Plan de Registratur et Archive'!A279)</f>
        <v>2</v>
      </c>
      <c r="C750" s="16" t="str">
        <f>('Plan de Registratur et Archive'!$B$275)</f>
        <v xml:space="preserve"> Organisation PCi régionale</v>
      </c>
      <c r="D750" s="16" t="str">
        <f>('Plan de Registratur et Archive'!$B$276)</f>
        <v xml:space="preserve"> Organigramme, contrat </v>
      </c>
    </row>
    <row r="751" spans="1:4" x14ac:dyDescent="0.25">
      <c r="A751" s="16" t="str">
        <f>('Plan de Registratur et Archive'!B961)</f>
        <v>Gestion des déchets</v>
      </c>
      <c r="B751" s="17">
        <f>('Plan de Registratur et Archive'!A961)</f>
        <v>730</v>
      </c>
      <c r="C751" s="16" t="str">
        <f>('Plan de Registratur et Archive'!$B$938)</f>
        <v xml:space="preserve"> Contrats </v>
      </c>
      <c r="D751" s="16" t="str">
        <f>('Plan de Registratur et Archive'!$B$960)</f>
        <v xml:space="preserve"> Documents, études, statistiques communales </v>
      </c>
    </row>
    <row r="752" spans="1:4" x14ac:dyDescent="0.25">
      <c r="A752" s="16" t="str">
        <f>('Plan de Registratur et Archive'!B905)</f>
        <v>Gestion des déchets - règlement</v>
      </c>
      <c r="B752" s="17" t="str">
        <f>('Plan de Registratur et Archive'!A905)</f>
        <v>700.00.030</v>
      </c>
      <c r="C752" s="16" t="str">
        <f>('Plan de Registratur et Archive'!$B$893)</f>
        <v xml:space="preserve"> Satellites et communication mobile, concessions, dédommagements </v>
      </c>
      <c r="D752" s="16" t="str">
        <f>('Plan de Registratur et Archive'!$B$903)</f>
        <v>Approvisionnement en eau - règlement</v>
      </c>
    </row>
    <row r="753" spans="1:4" x14ac:dyDescent="0.25">
      <c r="A753" s="16" t="str">
        <f>('Plan de Registratur et Archive'!B134)</f>
        <v>Immeubles administratifs</v>
      </c>
      <c r="B753" s="17">
        <f>('Plan de Registratur et Archive'!A134)</f>
        <v>29</v>
      </c>
      <c r="C753" s="16" t="str">
        <f>('Plan de Registratur et Archive'!$B$132)</f>
        <v xml:space="preserve"> Documents, études, statistiques communales </v>
      </c>
      <c r="D753" s="16" t="str">
        <f>('Plan de Registratur et Archive'!$B$133)</f>
        <v xml:space="preserve"> Harmonisation des registres (personnes, bâtiments, appartements), Sedex</v>
      </c>
    </row>
    <row r="754" spans="1:4" x14ac:dyDescent="0.25">
      <c r="A754" s="16" t="str">
        <f>('Plan de Registratur et Archive'!B849)</f>
        <v>Impôt sur les transports PL</v>
      </c>
      <c r="B754" s="17" t="str">
        <f>('Plan de Registratur et Archive'!A849)</f>
        <v>615.03.060</v>
      </c>
      <c r="C754" s="16" t="e">
        <f>('Plan de Registratur et Archive'!#REF!)</f>
        <v>#REF!</v>
      </c>
      <c r="D754" s="16" t="str">
        <f>('Plan de Registratur et Archive'!$B$848)</f>
        <v xml:space="preserve"> Impôt sur les véhicules</v>
      </c>
    </row>
    <row r="755" spans="1:4" x14ac:dyDescent="0.25">
      <c r="A755" s="16" t="str">
        <f>('Plan de Registratur et Archive'!B711)</f>
        <v>Logements pour aînés (sans soins)</v>
      </c>
      <c r="B755" s="17">
        <f>('Plan de Registratur et Archive'!A711)</f>
        <v>534</v>
      </c>
      <c r="C755" s="16" t="str">
        <f>('Plan de Registratur et Archive'!$B$702)</f>
        <v xml:space="preserve"> Assurances vieillesse et survivants AVS</v>
      </c>
      <c r="D755" s="16" t="str">
        <f>('Plan de Registratur et Archive'!$B$709)</f>
        <v xml:space="preserve"> Prestations aux retraités</v>
      </c>
    </row>
    <row r="756" spans="1:4" x14ac:dyDescent="0.25">
      <c r="A756" s="16" t="str">
        <f>('Plan de Registratur et Archive'!B548)</f>
        <v>Loisirs</v>
      </c>
      <c r="B756" s="17">
        <f>('Plan de Registratur et Archive'!A548)</f>
        <v>342</v>
      </c>
      <c r="C756" s="16" t="str">
        <f>('Plan de Registratur et Archive'!$B$546)</f>
        <v xml:space="preserve"> Divers </v>
      </c>
      <c r="D756" s="16" t="str">
        <f>('Plan de Registratur et Archive'!$B$547)</f>
        <v xml:space="preserve"> Documents, études, statistiques communales </v>
      </c>
    </row>
    <row r="757" spans="1:4" x14ac:dyDescent="0.25">
      <c r="A757" s="16" t="str">
        <f>('Plan de Registratur et Archive'!B479)</f>
        <v>Musique et théâtre</v>
      </c>
      <c r="B757" s="17">
        <f>('Plan de Registratur et Archive'!A479)</f>
        <v>322</v>
      </c>
      <c r="C757" s="16" t="str">
        <f>('Plan de Registratur et Archive'!$B$470)</f>
        <v xml:space="preserve"> Ludothèque </v>
      </c>
      <c r="D757" s="16" t="str">
        <f>('Plan de Registratur et Archive'!$B$478)</f>
        <v xml:space="preserve"> Documents, études, statistiques communales </v>
      </c>
    </row>
    <row r="758" spans="1:4" x14ac:dyDescent="0.25">
      <c r="A758" s="16" t="str">
        <f>('Plan de Registratur et Archive'!B187)</f>
        <v xml:space="preserve">Naturalisation </v>
      </c>
      <c r="B758" s="17" t="str">
        <f>('Plan de Registratur et Archive'!A187)</f>
        <v>140.00.090</v>
      </c>
      <c r="C758" s="16" t="str">
        <f>('Plan de Registratur et Archive'!$B$180)</f>
        <v>Registre des habitants</v>
      </c>
      <c r="D758" s="16" t="str">
        <f>('Plan de Registratur et Archive'!$B$181)</f>
        <v xml:space="preserve">Attestations de domicile </v>
      </c>
    </row>
    <row r="759" spans="1:4" x14ac:dyDescent="0.25">
      <c r="A759" s="16" t="str">
        <f>('Plan de Registratur et Archive'!B1258)</f>
        <v>Perception des impôts (y-compris impôts paroissiaux)</v>
      </c>
      <c r="B759" s="17" t="str">
        <f>('Plan de Registratur et Archive'!A1258)</f>
        <v>910.02.010</v>
      </c>
      <c r="C759" s="16" t="str">
        <f>('Plan de Registratur et Archive'!$B$1254)</f>
        <v xml:space="preserve"> Droits de mutation </v>
      </c>
      <c r="D759" s="16" t="str">
        <f>('Plan de Registratur et Archive'!B1257)</f>
        <v>Taxation fiscale et perception des impôts</v>
      </c>
    </row>
    <row r="760" spans="1:4" x14ac:dyDescent="0.25">
      <c r="A760" s="16" t="str">
        <f>('Plan de Registratur et Archive'!B529)</f>
        <v xml:space="preserve">Place de sport et terrains de foot (exclu. Installations scolaires, construction et entretien) </v>
      </c>
      <c r="B760" s="17" t="str">
        <f>('Plan de Registratur et Archive'!A529)</f>
        <v>341.01.010</v>
      </c>
      <c r="C760" s="16" t="str">
        <f>('Plan de Registratur et Archive'!$B$524)</f>
        <v xml:space="preserve"> Sports</v>
      </c>
      <c r="D760" s="16" t="str">
        <f>('Plan de Registratur et Archive'!$B$528)</f>
        <v xml:space="preserve"> Biens et installations</v>
      </c>
    </row>
    <row r="761" spans="1:4" x14ac:dyDescent="0.25">
      <c r="A761" s="16" t="str">
        <f>('Plan de Registratur et Archive'!B530)</f>
        <v xml:space="preserve">Place de sport et terrains de foot (exclu. installations scolaires, exploitation) </v>
      </c>
      <c r="B761" s="17" t="str">
        <f>('Plan de Registratur et Archive'!A530)</f>
        <v>341.01.020</v>
      </c>
      <c r="C761" s="16" t="str">
        <f>('Plan de Registratur et Archive'!$B$524)</f>
        <v xml:space="preserve"> Sports</v>
      </c>
      <c r="D761" s="16" t="str">
        <f>('Plan de Registratur et Archive'!$B$528)</f>
        <v xml:space="preserve"> Biens et installations</v>
      </c>
    </row>
    <row r="762" spans="1:4" x14ac:dyDescent="0.25">
      <c r="A762" s="16" t="str">
        <f>('Plan de Registratur et Archive'!B781)</f>
        <v>Politique en matière d'asile et de réfugiés</v>
      </c>
      <c r="B762" s="17">
        <f>('Plan de Registratur et Archive'!A781)</f>
        <v>573</v>
      </c>
      <c r="C762" s="16" t="str">
        <f>('Plan de Registratur et Archive'!$B$770)</f>
        <v>Associations / Fondations</v>
      </c>
      <c r="D762" s="16" t="str">
        <f>('Plan de Registratur et Archive'!$B$780)</f>
        <v>Dossiers d'allocations de maternité volontaire</v>
      </c>
    </row>
    <row r="763" spans="1:4" ht="15.75" customHeight="1" x14ac:dyDescent="0.25">
      <c r="A763" s="16" t="str">
        <f>('Plan de Registratur et Archive'!B708)</f>
        <v>Prestations aux retraités</v>
      </c>
      <c r="B763" s="17">
        <f>('Plan de Registratur et Archive'!A708)</f>
        <v>533</v>
      </c>
      <c r="C763" s="16" t="str">
        <f>('Plan de Registratur et Archive'!$B$702)</f>
        <v xml:space="preserve"> Assurances vieillesse et survivants AVS</v>
      </c>
      <c r="D763" s="16" t="str">
        <f>('Plan de Registratur et Archive'!$B$706)</f>
        <v xml:space="preserve"> Prestations complémentaires AVS</v>
      </c>
    </row>
    <row r="764" spans="1:4" x14ac:dyDescent="0.25">
      <c r="A764" s="16" t="str">
        <f>('Plan de Registratur et Archive'!B705)</f>
        <v>Prestations complémentaires AVS</v>
      </c>
      <c r="B764" s="17">
        <f>('Plan de Registratur et Archive'!A705)</f>
        <v>532</v>
      </c>
      <c r="C764" s="16" t="str">
        <f>('Plan de Registratur et Archive'!$B$702)</f>
        <v xml:space="preserve"> Assurances vieillesse et survivants AVS</v>
      </c>
      <c r="D764" s="16" t="str">
        <f>('Plan de Registratur et Archive'!$B$703)</f>
        <v xml:space="preserve"> Agence AVS communale</v>
      </c>
    </row>
    <row r="765" spans="1:4" x14ac:dyDescent="0.25">
      <c r="A765" s="16" t="str">
        <f>('Plan de Registratur et Archive'!B721)</f>
        <v>Prestations de vieillesse</v>
      </c>
      <c r="B765" s="17">
        <f>('Plan de Registratur et Archive'!A721)</f>
        <v>535</v>
      </c>
      <c r="C765" s="16" t="str">
        <f>('Plan de Registratur et Archive'!$B$719)</f>
        <v xml:space="preserve"> Véhicules: acquisition, entretien, inventaire </v>
      </c>
      <c r="D765" s="16" t="str">
        <f>('Plan de Registratur et Archive'!$B$720)</f>
        <v xml:space="preserve"> Mobilier, Informatique </v>
      </c>
    </row>
    <row r="766" spans="1:4" x14ac:dyDescent="0.25">
      <c r="A766" s="16" t="str">
        <f>('Plan de Registratur et Archive'!B434)</f>
        <v>Principes généraux et bases légales</v>
      </c>
      <c r="B766" s="17">
        <f>('Plan de Registratur et Archive'!A434)</f>
        <v>300</v>
      </c>
      <c r="C766" s="16" t="e">
        <f>('Plan de Registratur et Archive'!#REF!)</f>
        <v>#REF!</v>
      </c>
      <c r="D766" s="16" t="str">
        <f>('Plan de Registratur et Archive'!$B$433)</f>
        <v xml:space="preserve"> Culture, sport et loisirs</v>
      </c>
    </row>
    <row r="767" spans="1:4" x14ac:dyDescent="0.25">
      <c r="A767" s="16" t="str">
        <f>('Plan de Registratur et Archive'!B665)</f>
        <v>Principes généraux et bases légales</v>
      </c>
      <c r="B767" s="17">
        <f>('Plan de Registratur et Archive'!A665)</f>
        <v>500</v>
      </c>
      <c r="C767" s="16" t="str">
        <f>('Plan de Registratur et Archive'!$B$663)</f>
        <v xml:space="preserve"> Documents, études, statistiques communales </v>
      </c>
      <c r="D767" s="16" t="str">
        <f>('Plan de Registratur et Archive'!$B$664)</f>
        <v>Prévoyance sociale</v>
      </c>
    </row>
    <row r="768" spans="1:4" x14ac:dyDescent="0.25">
      <c r="A768" s="16" t="str">
        <f>('Plan de Registratur et Archive'!B5)</f>
        <v>Principes généraux et bases légales</v>
      </c>
      <c r="B768" s="17">
        <f>('Plan de Registratur et Archive'!A5)</f>
        <v>0</v>
      </c>
      <c r="C768" s="16" t="str">
        <f>('Plan de Registratur et Archive'!$B$3)</f>
        <v xml:space="preserve"> Titre</v>
      </c>
      <c r="D768" s="16" t="str">
        <f>('Plan de Registratur et Archive'!$B$4)</f>
        <v>Organisation et gestion communale</v>
      </c>
    </row>
    <row r="769" spans="1:4" x14ac:dyDescent="0.25">
      <c r="A769" s="16" t="str">
        <f>('Plan de Registratur et Archive'!B808)</f>
        <v>Principes généraux et bases légales</v>
      </c>
      <c r="B769" s="17">
        <f>('Plan de Registratur et Archive'!A808)</f>
        <v>600</v>
      </c>
      <c r="C769" s="16" t="str">
        <f>('Plan de Registratur et Archive'!$B$801)</f>
        <v>Actions d'entraide CH</v>
      </c>
      <c r="D769" s="16" t="str">
        <f>('Plan de Registratur et Archive'!$B$806)</f>
        <v xml:space="preserve"> Contributions à des institutions caritatives, actions d'aide</v>
      </c>
    </row>
    <row r="770" spans="1:4" x14ac:dyDescent="0.25">
      <c r="A770" s="16" t="str">
        <f>('Plan de Registratur et Archive'!B736)</f>
        <v>Protection de la jeunesse</v>
      </c>
      <c r="B770" s="17">
        <f>('Plan de Registratur et Archive'!A736)</f>
        <v>544</v>
      </c>
      <c r="C770" s="16" t="str">
        <f>('Plan de Registratur et Archive'!$B$729)</f>
        <v xml:space="preserve"> Documents, études, statistiques communales </v>
      </c>
      <c r="D770" s="16" t="str">
        <f>('Plan de Registratur et Archive'!$B$734)</f>
        <v xml:space="preserve"> Assurance-maternité</v>
      </c>
    </row>
    <row r="771" spans="1:4" x14ac:dyDescent="0.25">
      <c r="A771" s="16" t="str">
        <f>('Plan de Registratur et Archive'!B1030)</f>
        <v>Protection de l'air et du climat</v>
      </c>
      <c r="B771" s="17">
        <f>('Plan de Registratur et Archive'!A1030)</f>
        <v>761</v>
      </c>
      <c r="C771" s="16" t="str">
        <f>('Plan de Registratur et Archive'!$B$1011)</f>
        <v xml:space="preserve"> Documents, études, statistiques communales </v>
      </c>
      <c r="D771" s="16" t="str">
        <f>('Plan de Registratur et Archive'!$B$1029)</f>
        <v xml:space="preserve"> Documents, études, statistiques communales </v>
      </c>
    </row>
    <row r="772" spans="1:4" x14ac:dyDescent="0.25">
      <c r="A772" s="16" t="str">
        <f>'Plan de Registratur et Archive'!B900</f>
        <v>Protection de l'environnement et aménagement du territoire</v>
      </c>
      <c r="B772" s="17">
        <f>'Plan de Registratur et Archive'!A900</f>
        <v>7</v>
      </c>
      <c r="C772" s="16" t="str">
        <f>('Plan de Registratur et Archive'!B894)</f>
        <v xml:space="preserve"> Téléphonie: communications mobiles</v>
      </c>
      <c r="D772" s="16" t="str">
        <f>('Plan de Registratur et Archive'!B893)</f>
        <v xml:space="preserve"> Satellites et communication mobile, concessions, dédommagements </v>
      </c>
    </row>
    <row r="773" spans="1:4" x14ac:dyDescent="0.25">
      <c r="A773" s="16" t="str">
        <f>('Plan de Registratur et Archive'!B454)</f>
        <v>Protection du patrimoine</v>
      </c>
      <c r="B773" s="17">
        <f>('Plan de Registratur et Archive'!A454)</f>
        <v>312.02999999999997</v>
      </c>
      <c r="C773" s="16" t="str">
        <f>('Plan de Registratur et Archive'!$B$452)</f>
        <v xml:space="preserve"> Châteaux et forteresses</v>
      </c>
      <c r="D773" s="16" t="str">
        <f>('Plan de Registratur et Archive'!$B$453)</f>
        <v xml:space="preserve"> Châteaux et forteresses (participations ) </v>
      </c>
    </row>
    <row r="774" spans="1:4" x14ac:dyDescent="0.25">
      <c r="A774" s="16" t="str">
        <f>('Plan de Registratur et Archive'!B455)</f>
        <v>Protection du patrimoine, (participations, prestations )</v>
      </c>
      <c r="B774" s="17" t="str">
        <f>('Plan de Registratur et Archive'!A455)</f>
        <v>312.03.010</v>
      </c>
      <c r="C774" s="16" t="str">
        <f>('Plan de Registratur et Archive'!$B$452)</f>
        <v xml:space="preserve"> Châteaux et forteresses</v>
      </c>
      <c r="D774" s="16" t="str">
        <f>('Plan de Registratur et Archive'!$B$453)</f>
        <v xml:space="preserve"> Châteaux et forteresses (participations ) </v>
      </c>
    </row>
    <row r="775" spans="1:4" x14ac:dyDescent="0.25">
      <c r="A775" s="16" t="str">
        <f>('Plan de Registratur et Archive'!B830)</f>
        <v>Routes communales</v>
      </c>
      <c r="B775" s="17">
        <f>('Plan de Registratur et Archive'!A830)</f>
        <v>615</v>
      </c>
      <c r="C775" s="16" t="str">
        <f>('Plan de Registratur et Archive'!$B$815)</f>
        <v xml:space="preserve"> Administration/Support </v>
      </c>
      <c r="D775" s="16" t="str">
        <f>('Plan de Registratur et Archive'!$B$828)</f>
        <v xml:space="preserve"> Divers </v>
      </c>
    </row>
    <row r="776" spans="1:4" x14ac:dyDescent="0.25">
      <c r="A776" s="16" t="str">
        <f>('Plan de Registratur et Archive'!B817)</f>
        <v>Routes nationales</v>
      </c>
      <c r="B776" s="17">
        <f>('Plan de Registratur et Archive'!A817)</f>
        <v>611</v>
      </c>
      <c r="C776" s="16" t="str">
        <f>('Plan de Registratur et Archive'!$B$815)</f>
        <v xml:space="preserve"> Administration/Support </v>
      </c>
      <c r="D776" s="16" t="str">
        <f>('Plan de Registratur et Archive'!$B$816)</f>
        <v xml:space="preserve"> Formulaires </v>
      </c>
    </row>
    <row r="777" spans="1:4" x14ac:dyDescent="0.25">
      <c r="A777" s="16" t="str">
        <f>('Plan de Registratur et Archive'!B654)</f>
        <v>Santé publique</v>
      </c>
      <c r="B777" s="17">
        <f>('Plan de Registratur et Archive'!A654)</f>
        <v>490</v>
      </c>
      <c r="C777" s="16" t="str">
        <f>('Plan de Registratur et Archive'!$B$646)</f>
        <v xml:space="preserve"> Médecin scolaire (contrat)</v>
      </c>
      <c r="D777" s="16" t="str">
        <f>('Plan de Registratur et Archive'!$B$653)</f>
        <v xml:space="preserve"> Contrôle des champignons</v>
      </c>
    </row>
    <row r="778" spans="1:4" x14ac:dyDescent="0.25">
      <c r="A778" s="16" t="str">
        <f>('Plan de Registratur et Archive'!B164)</f>
        <v>Sécurité communale / intercommunale</v>
      </c>
      <c r="B778" s="17" t="str">
        <f>('Plan de Registratur et Archive'!A164)</f>
        <v>111.00.020</v>
      </c>
      <c r="C778" s="16" t="str">
        <f>('Plan de Registratur et Archive'!$B$161)</f>
        <v xml:space="preserve"> Sécurité locale</v>
      </c>
      <c r="D778" s="16" t="str">
        <f>('Plan de Registratur et Archive'!$B$162)</f>
        <v xml:space="preserve"> Sécurité</v>
      </c>
    </row>
    <row r="779" spans="1:4" x14ac:dyDescent="0.25">
      <c r="A779" s="16" t="str">
        <f>('Plan de Registratur et Archive'!B210)</f>
        <v>Service d'incendie et de secours (SIS)</v>
      </c>
      <c r="B779" s="17">
        <f>('Plan de Registratur et Archive'!A210)</f>
        <v>150</v>
      </c>
      <c r="C779" s="16" t="str">
        <f>('Plan de Registratur et Archive'!$B$180)</f>
        <v>Registre des habitants</v>
      </c>
      <c r="D779" s="16" t="str">
        <f>('Plan de Registratur et Archive'!$B$204)</f>
        <v xml:space="preserve"> Prestations SIT </v>
      </c>
    </row>
    <row r="780" spans="1:4" x14ac:dyDescent="0.25">
      <c r="A780" s="16" t="str">
        <f>('Plan de Registratur et Archive'!B188)</f>
        <v xml:space="preserve">Suppression des législations civiles </v>
      </c>
      <c r="B780" s="17" t="str">
        <f>('Plan de Registratur et Archive'!A188)</f>
        <v>140.0.100</v>
      </c>
      <c r="C780" s="16" t="str">
        <f>('Plan de Registratur et Archive'!$B$180)</f>
        <v>Registre des habitants</v>
      </c>
      <c r="D780" s="16" t="str">
        <f>('Plan de Registratur et Archive'!$B$181)</f>
        <v xml:space="preserve">Attestations de domicile </v>
      </c>
    </row>
    <row r="781" spans="1:4" x14ac:dyDescent="0.25">
      <c r="A781" s="16" t="str">
        <f>('Plan de Registratur et Archive'!B1131)</f>
        <v>Sylviculture</v>
      </c>
      <c r="B781" s="17">
        <f>('Plan de Registratur et Archive'!A1131)</f>
        <v>820</v>
      </c>
      <c r="C781" s="16" t="str">
        <f>('Plan de Registratur et Archive'!$B$1129)</f>
        <v>Economie alpestre</v>
      </c>
      <c r="D781" s="16" t="str">
        <f>('Plan de Registratur et Archive'!$B$1130)</f>
        <v>Gestion</v>
      </c>
    </row>
    <row r="782" spans="1:4" x14ac:dyDescent="0.25">
      <c r="A782" s="16" t="str">
        <f>('Plan de Registratur et Archive'!B1068)</f>
        <v>Toilettes publiques</v>
      </c>
      <c r="B782" s="17">
        <f>('Plan de Registratur et Archive'!A1068)</f>
        <v>779</v>
      </c>
      <c r="C782" s="16" t="str">
        <f>('Plan de Registratur et Archive'!$B$1062)</f>
        <v xml:space="preserve"> Séances, procès-verbaux</v>
      </c>
      <c r="D782" s="16" t="str">
        <f>('Plan de Registratur et Archive'!B1067)</f>
        <v>Protection de l'environnement non mentionnée ailleurs</v>
      </c>
    </row>
    <row r="783" spans="1:4" x14ac:dyDescent="0.25">
      <c r="A783" s="16" t="str">
        <f>('Plan de Registratur et Archive'!B908)</f>
        <v>Toilettes publiques - règlement</v>
      </c>
      <c r="B783" s="17" t="str">
        <f>('Plan de Registratur et Archive'!A908)</f>
        <v>700.00.070</v>
      </c>
      <c r="C783" s="16" t="str">
        <f>('Plan de Registratur et Archive'!$B$893)</f>
        <v xml:space="preserve"> Satellites et communication mobile, concessions, dédommagements </v>
      </c>
      <c r="D783" s="16" t="str">
        <f>('Plan de Registratur et Archive'!$B$906)</f>
        <v xml:space="preserve"> Cimetières, crématoires - règlement </v>
      </c>
    </row>
    <row r="784" spans="1:4" x14ac:dyDescent="0.25">
      <c r="A784" s="16" t="str">
        <f>('Plan de Registratur et Archive'!B807)</f>
        <v>Trafic et télécommunications</v>
      </c>
      <c r="B784" s="17">
        <f>('Plan de Registratur et Archive'!A807)</f>
        <v>6</v>
      </c>
      <c r="C784" s="16" t="str">
        <f>('Plan de Registratur et Archive'!$B$801)</f>
        <v>Actions d'entraide CH</v>
      </c>
      <c r="D784" s="16" t="str">
        <f>('Plan de Registratur et Archive'!$B$806)</f>
        <v xml:space="preserve"> Contributions à des institutions caritatives, actions d'aide</v>
      </c>
    </row>
    <row r="785" spans="1:4" x14ac:dyDescent="0.25">
      <c r="A785" s="16" t="str">
        <f>('Plan de Registratur et Archive'!B878)</f>
        <v>Transports autres</v>
      </c>
      <c r="B785" s="17">
        <f>('Plan de Registratur et Archive'!A878)</f>
        <v>634</v>
      </c>
      <c r="C785" s="16" t="str">
        <f>('Plan de Registratur et Archive'!$B$872)</f>
        <v xml:space="preserve"> Documents, études, statistiques communales </v>
      </c>
      <c r="D785" s="16" t="str">
        <f>('Plan de Registratur et Archive'!B877)</f>
        <v xml:space="preserve"> Documents, études, statistiques communales </v>
      </c>
    </row>
    <row r="786" spans="1:4" x14ac:dyDescent="0.25">
      <c r="A786" s="16" t="e">
        <f>('Plan de Registratur et Archive'!#REF!)</f>
        <v>#REF!</v>
      </c>
      <c r="B786" s="17" t="e">
        <f>('Plan de Registratur et Archive'!#REF!)</f>
        <v>#REF!</v>
      </c>
      <c r="C786" s="16" t="str">
        <f>('Plan de Registratur et Archive'!$B$426)</f>
        <v xml:space="preserve"> Écoles professionnelles commerciales et industrielles</v>
      </c>
      <c r="D786" s="16" t="str">
        <f>('Plan de Registratur et Archive'!$B$431)</f>
        <v xml:space="preserve"> Divers </v>
      </c>
    </row>
    <row r="787" spans="1:4" x14ac:dyDescent="0.25">
      <c r="B787" s="18"/>
    </row>
    <row r="788" spans="1:4" x14ac:dyDescent="0.25">
      <c r="B788" s="18"/>
    </row>
    <row r="789" spans="1:4" x14ac:dyDescent="0.25">
      <c r="B789" s="18"/>
    </row>
    <row r="790" spans="1:4" x14ac:dyDescent="0.25">
      <c r="B790" s="18"/>
    </row>
    <row r="791" spans="1:4" x14ac:dyDescent="0.25">
      <c r="B791" s="18"/>
    </row>
    <row r="792" spans="1:4" x14ac:dyDescent="0.25">
      <c r="B792" s="18"/>
    </row>
    <row r="793" spans="1:4" x14ac:dyDescent="0.25">
      <c r="B793" s="18"/>
    </row>
    <row r="794" spans="1:4" x14ac:dyDescent="0.25">
      <c r="B794" s="18"/>
    </row>
    <row r="795" spans="1:4" x14ac:dyDescent="0.25">
      <c r="B795" s="18"/>
    </row>
    <row r="796" spans="1:4" x14ac:dyDescent="0.25">
      <c r="B796" s="18"/>
    </row>
    <row r="797" spans="1:4" x14ac:dyDescent="0.25">
      <c r="B797" s="18"/>
    </row>
    <row r="798" spans="1:4" x14ac:dyDescent="0.25">
      <c r="B798" s="18"/>
    </row>
    <row r="799" spans="1:4" x14ac:dyDescent="0.25">
      <c r="B799" s="18"/>
    </row>
    <row r="800" spans="1:4" x14ac:dyDescent="0.25">
      <c r="B800" s="18"/>
    </row>
  </sheetData>
  <autoFilter ref="A1:D786" xr:uid="{00000000-0009-0000-0000-000003000000}">
    <sortState xmlns:xlrd2="http://schemas.microsoft.com/office/spreadsheetml/2017/richdata2" ref="A2:D786">
      <sortCondition ref="A1:A786"/>
    </sortState>
  </autoFilter>
  <sortState xmlns:xlrd2="http://schemas.microsoft.com/office/spreadsheetml/2017/richdata2" ref="A2:D785">
    <sortCondition ref="A2:A785"/>
  </sortState>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74"/>
  <sheetViews>
    <sheetView workbookViewId="0">
      <pane ySplit="1" topLeftCell="A17" activePane="bottomLeft" state="frozen"/>
      <selection pane="bottomLeft" activeCell="C23" sqref="C23"/>
    </sheetView>
  </sheetViews>
  <sheetFormatPr baseColWidth="10" defaultRowHeight="15" x14ac:dyDescent="0.25"/>
  <cols>
    <col min="1" max="1" width="6.5703125" style="20" customWidth="1" collapsed="1"/>
    <col min="2" max="2" width="13.85546875" style="20" hidden="1" customWidth="1"/>
    <col min="3" max="3" width="45.28515625" style="19" customWidth="1"/>
    <col min="4" max="4" width="65.28515625" style="19" customWidth="1"/>
  </cols>
  <sheetData>
    <row r="1" spans="1:4" ht="84" customHeight="1" x14ac:dyDescent="0.25">
      <c r="A1" s="133" t="s">
        <v>994</v>
      </c>
      <c r="B1" s="134"/>
      <c r="C1" s="135"/>
      <c r="D1" s="26" t="s">
        <v>1087</v>
      </c>
    </row>
    <row r="3" spans="1:4" x14ac:dyDescent="0.25">
      <c r="A3" s="21" t="s">
        <v>410</v>
      </c>
      <c r="B3" s="21" t="s">
        <v>411</v>
      </c>
      <c r="C3" s="22" t="s">
        <v>412</v>
      </c>
      <c r="D3" s="22" t="s">
        <v>413</v>
      </c>
    </row>
    <row r="4" spans="1:4" x14ac:dyDescent="0.25">
      <c r="A4" s="27" t="s">
        <v>5</v>
      </c>
      <c r="B4" s="27" t="s">
        <v>414</v>
      </c>
      <c r="C4" s="28" t="s">
        <v>415</v>
      </c>
      <c r="D4" s="25">
        <v>0</v>
      </c>
    </row>
    <row r="5" spans="1:4" x14ac:dyDescent="0.25">
      <c r="A5" s="23" t="s">
        <v>416</v>
      </c>
      <c r="B5" s="23" t="s">
        <v>414</v>
      </c>
      <c r="C5" s="24" t="s">
        <v>417</v>
      </c>
      <c r="D5" s="25">
        <v>0</v>
      </c>
    </row>
    <row r="6" spans="1:4" x14ac:dyDescent="0.25">
      <c r="A6" s="29" t="s">
        <v>30</v>
      </c>
      <c r="B6" s="29" t="s">
        <v>414</v>
      </c>
      <c r="C6" s="30" t="s">
        <v>134</v>
      </c>
      <c r="D6" s="25" t="s">
        <v>0</v>
      </c>
    </row>
    <row r="7" spans="1:4" ht="51" x14ac:dyDescent="0.25">
      <c r="A7" s="23" t="s">
        <v>418</v>
      </c>
      <c r="B7" s="23" t="s">
        <v>414</v>
      </c>
      <c r="C7" s="24" t="s">
        <v>134</v>
      </c>
      <c r="D7" s="25" t="s">
        <v>419</v>
      </c>
    </row>
    <row r="8" spans="1:4" x14ac:dyDescent="0.25">
      <c r="A8" s="29" t="s">
        <v>31</v>
      </c>
      <c r="B8" s="29" t="s">
        <v>414</v>
      </c>
      <c r="C8" s="30" t="s">
        <v>135</v>
      </c>
      <c r="D8" s="25" t="s">
        <v>0</v>
      </c>
    </row>
    <row r="9" spans="1:4" ht="38.25" x14ac:dyDescent="0.25">
      <c r="A9" s="23" t="s">
        <v>420</v>
      </c>
      <c r="B9" s="23" t="s">
        <v>414</v>
      </c>
      <c r="C9" s="24" t="s">
        <v>135</v>
      </c>
      <c r="D9" s="25" t="s">
        <v>421</v>
      </c>
    </row>
    <row r="10" spans="1:4" x14ac:dyDescent="0.25">
      <c r="A10" s="23" t="s">
        <v>422</v>
      </c>
      <c r="B10" s="23" t="s">
        <v>414</v>
      </c>
      <c r="C10" s="24" t="s">
        <v>423</v>
      </c>
      <c r="D10" s="25">
        <v>0</v>
      </c>
    </row>
    <row r="11" spans="1:4" x14ac:dyDescent="0.25">
      <c r="A11" s="29" t="s">
        <v>28</v>
      </c>
      <c r="B11" s="29" t="s">
        <v>414</v>
      </c>
      <c r="C11" s="30" t="s">
        <v>179</v>
      </c>
      <c r="D11" s="25" t="s">
        <v>0</v>
      </c>
    </row>
    <row r="12" spans="1:4" ht="51" x14ac:dyDescent="0.25">
      <c r="A12" s="23" t="s">
        <v>424</v>
      </c>
      <c r="B12" s="23" t="s">
        <v>414</v>
      </c>
      <c r="C12" s="24" t="s">
        <v>179</v>
      </c>
      <c r="D12" s="25" t="s">
        <v>425</v>
      </c>
    </row>
    <row r="13" spans="1:4" x14ac:dyDescent="0.25">
      <c r="A13" s="29" t="s">
        <v>32</v>
      </c>
      <c r="B13" s="29" t="s">
        <v>414</v>
      </c>
      <c r="C13" s="30" t="s">
        <v>426</v>
      </c>
      <c r="D13" s="25" t="s">
        <v>0</v>
      </c>
    </row>
    <row r="14" spans="1:4" ht="102" x14ac:dyDescent="0.25">
      <c r="A14" s="23" t="s">
        <v>427</v>
      </c>
      <c r="B14" s="23" t="s">
        <v>414</v>
      </c>
      <c r="C14" s="24" t="s">
        <v>426</v>
      </c>
      <c r="D14" s="25" t="s">
        <v>428</v>
      </c>
    </row>
    <row r="15" spans="1:4" x14ac:dyDescent="0.25">
      <c r="A15" s="29" t="s">
        <v>36</v>
      </c>
      <c r="B15" s="29" t="s">
        <v>414</v>
      </c>
      <c r="C15" s="30" t="s">
        <v>430</v>
      </c>
      <c r="D15" s="25" t="s">
        <v>0</v>
      </c>
    </row>
    <row r="16" spans="1:4" ht="51" x14ac:dyDescent="0.25">
      <c r="A16" s="23" t="s">
        <v>431</v>
      </c>
      <c r="B16" s="23" t="s">
        <v>414</v>
      </c>
      <c r="C16" s="24" t="s">
        <v>430</v>
      </c>
      <c r="D16" s="25" t="s">
        <v>432</v>
      </c>
    </row>
    <row r="17" spans="1:4" x14ac:dyDescent="0.25">
      <c r="A17" s="23" t="s">
        <v>433</v>
      </c>
      <c r="B17" s="23" t="s">
        <v>414</v>
      </c>
      <c r="C17" s="24" t="s">
        <v>434</v>
      </c>
      <c r="D17" s="25" t="s">
        <v>0</v>
      </c>
    </row>
    <row r="18" spans="1:4" x14ac:dyDescent="0.25">
      <c r="A18" s="29" t="s">
        <v>409</v>
      </c>
      <c r="B18" s="29" t="s">
        <v>414</v>
      </c>
      <c r="C18" s="30" t="s">
        <v>435</v>
      </c>
      <c r="D18" s="25" t="s">
        <v>0</v>
      </c>
    </row>
    <row r="19" spans="1:4" x14ac:dyDescent="0.25">
      <c r="A19" s="23" t="s">
        <v>436</v>
      </c>
      <c r="B19" s="23" t="s">
        <v>414</v>
      </c>
      <c r="C19" s="24" t="s">
        <v>435</v>
      </c>
      <c r="D19" s="25" t="s">
        <v>429</v>
      </c>
    </row>
    <row r="20" spans="1:4" x14ac:dyDescent="0.25">
      <c r="A20" s="27" t="s">
        <v>1</v>
      </c>
      <c r="B20" s="27" t="s">
        <v>414</v>
      </c>
      <c r="C20" s="28" t="s">
        <v>997</v>
      </c>
      <c r="D20" s="25">
        <v>0</v>
      </c>
    </row>
    <row r="21" spans="1:4" x14ac:dyDescent="0.25">
      <c r="A21" s="23" t="s">
        <v>437</v>
      </c>
      <c r="B21" s="23" t="s">
        <v>414</v>
      </c>
      <c r="C21" s="24" t="s">
        <v>438</v>
      </c>
      <c r="D21" s="25">
        <v>0</v>
      </c>
    </row>
    <row r="22" spans="1:4" x14ac:dyDescent="0.25">
      <c r="A22" s="29" t="s">
        <v>49</v>
      </c>
      <c r="B22" s="29" t="s">
        <v>414</v>
      </c>
      <c r="C22" s="29" t="s">
        <v>1176</v>
      </c>
      <c r="D22" s="25" t="s">
        <v>0</v>
      </c>
    </row>
    <row r="23" spans="1:4" ht="38.25" x14ac:dyDescent="0.25">
      <c r="A23" s="23" t="s">
        <v>439</v>
      </c>
      <c r="B23" s="23" t="s">
        <v>414</v>
      </c>
      <c r="C23" s="24" t="s">
        <v>136</v>
      </c>
      <c r="D23" s="25" t="s">
        <v>440</v>
      </c>
    </row>
    <row r="24" spans="1:4" x14ac:dyDescent="0.25">
      <c r="A24" s="29" t="s">
        <v>37</v>
      </c>
      <c r="B24" s="29" t="s">
        <v>414</v>
      </c>
      <c r="C24" s="30" t="s">
        <v>137</v>
      </c>
      <c r="D24" s="25" t="s">
        <v>0</v>
      </c>
    </row>
    <row r="25" spans="1:4" ht="38.25" x14ac:dyDescent="0.25">
      <c r="A25" s="23" t="s">
        <v>441</v>
      </c>
      <c r="B25" s="23" t="s">
        <v>414</v>
      </c>
      <c r="C25" s="24" t="s">
        <v>137</v>
      </c>
      <c r="D25" s="25" t="s">
        <v>442</v>
      </c>
    </row>
    <row r="26" spans="1:4" x14ac:dyDescent="0.25">
      <c r="A26" s="29" t="s">
        <v>38</v>
      </c>
      <c r="B26" s="29" t="s">
        <v>414</v>
      </c>
      <c r="C26" s="30" t="s">
        <v>443</v>
      </c>
      <c r="D26" s="25" t="s">
        <v>0</v>
      </c>
    </row>
    <row r="27" spans="1:4" ht="25.5" x14ac:dyDescent="0.25">
      <c r="A27" s="23" t="s">
        <v>444</v>
      </c>
      <c r="B27" s="23" t="s">
        <v>414</v>
      </c>
      <c r="C27" s="24" t="s">
        <v>443</v>
      </c>
      <c r="D27" s="25" t="s">
        <v>445</v>
      </c>
    </row>
    <row r="28" spans="1:4" x14ac:dyDescent="0.25">
      <c r="A28" s="23" t="s">
        <v>446</v>
      </c>
      <c r="B28" s="23" t="s">
        <v>414</v>
      </c>
      <c r="C28" s="24" t="s">
        <v>138</v>
      </c>
      <c r="D28" s="25">
        <v>0</v>
      </c>
    </row>
    <row r="29" spans="1:4" x14ac:dyDescent="0.25">
      <c r="A29" s="29" t="s">
        <v>9</v>
      </c>
      <c r="B29" s="29" t="s">
        <v>414</v>
      </c>
      <c r="C29" s="30" t="s">
        <v>138</v>
      </c>
      <c r="D29" s="25" t="s">
        <v>0</v>
      </c>
    </row>
    <row r="30" spans="1:4" x14ac:dyDescent="0.25">
      <c r="A30" s="23" t="s">
        <v>447</v>
      </c>
      <c r="B30" s="23" t="s">
        <v>414</v>
      </c>
      <c r="C30" s="24" t="s">
        <v>138</v>
      </c>
      <c r="D30" s="25" t="s">
        <v>448</v>
      </c>
    </row>
    <row r="31" spans="1:4" x14ac:dyDescent="0.25">
      <c r="A31" s="23" t="s">
        <v>449</v>
      </c>
      <c r="B31" s="23" t="s">
        <v>414</v>
      </c>
      <c r="C31" s="24" t="s">
        <v>139</v>
      </c>
      <c r="D31" s="25">
        <v>0</v>
      </c>
    </row>
    <row r="32" spans="1:4" x14ac:dyDescent="0.25">
      <c r="A32" s="29" t="s">
        <v>10</v>
      </c>
      <c r="B32" s="29" t="s">
        <v>414</v>
      </c>
      <c r="C32" s="30" t="s">
        <v>139</v>
      </c>
      <c r="D32" s="25" t="s">
        <v>0</v>
      </c>
    </row>
    <row r="33" spans="1:4" ht="102" x14ac:dyDescent="0.25">
      <c r="A33" s="23" t="s">
        <v>450</v>
      </c>
      <c r="B33" s="23" t="s">
        <v>414</v>
      </c>
      <c r="C33" s="24" t="s">
        <v>139</v>
      </c>
      <c r="D33" s="25" t="s">
        <v>451</v>
      </c>
    </row>
    <row r="34" spans="1:4" x14ac:dyDescent="0.25">
      <c r="A34" s="23" t="s">
        <v>452</v>
      </c>
      <c r="B34" s="23" t="s">
        <v>414</v>
      </c>
      <c r="C34" s="24" t="s">
        <v>453</v>
      </c>
      <c r="D34" s="25">
        <v>0</v>
      </c>
    </row>
    <row r="35" spans="1:4" ht="63.75" x14ac:dyDescent="0.25">
      <c r="A35" s="29" t="s">
        <v>11</v>
      </c>
      <c r="B35" s="29" t="s">
        <v>414</v>
      </c>
      <c r="C35" s="30" t="s">
        <v>453</v>
      </c>
      <c r="D35" s="25" t="s">
        <v>454</v>
      </c>
    </row>
    <row r="36" spans="1:4" ht="63.75" x14ac:dyDescent="0.25">
      <c r="A36" s="23" t="s">
        <v>455</v>
      </c>
      <c r="B36" s="23" t="s">
        <v>414</v>
      </c>
      <c r="C36" s="24" t="s">
        <v>456</v>
      </c>
      <c r="D36" s="25" t="s">
        <v>454</v>
      </c>
    </row>
    <row r="37" spans="1:4" ht="25.5" x14ac:dyDescent="0.25">
      <c r="A37" s="23" t="s">
        <v>457</v>
      </c>
      <c r="B37" s="23" t="s">
        <v>414</v>
      </c>
      <c r="C37" s="24" t="s">
        <v>458</v>
      </c>
      <c r="D37" s="25" t="s">
        <v>459</v>
      </c>
    </row>
    <row r="38" spans="1:4" ht="25.5" x14ac:dyDescent="0.25">
      <c r="A38" s="23" t="s">
        <v>460</v>
      </c>
      <c r="B38" s="23" t="s">
        <v>414</v>
      </c>
      <c r="C38" s="24" t="s">
        <v>461</v>
      </c>
      <c r="D38" s="25" t="s">
        <v>462</v>
      </c>
    </row>
    <row r="39" spans="1:4" x14ac:dyDescent="0.25">
      <c r="A39" s="23" t="s">
        <v>463</v>
      </c>
      <c r="B39" s="23" t="s">
        <v>414</v>
      </c>
      <c r="C39" s="24" t="s">
        <v>140</v>
      </c>
      <c r="D39" s="25">
        <v>0</v>
      </c>
    </row>
    <row r="40" spans="1:4" ht="76.5" x14ac:dyDescent="0.25">
      <c r="A40" s="29" t="s">
        <v>12</v>
      </c>
      <c r="B40" s="29" t="s">
        <v>414</v>
      </c>
      <c r="C40" s="30" t="s">
        <v>140</v>
      </c>
      <c r="D40" s="25" t="s">
        <v>464</v>
      </c>
    </row>
    <row r="41" spans="1:4" ht="63.75" x14ac:dyDescent="0.25">
      <c r="A41" s="23" t="s">
        <v>465</v>
      </c>
      <c r="B41" s="23" t="s">
        <v>414</v>
      </c>
      <c r="C41" s="24" t="s">
        <v>466</v>
      </c>
      <c r="D41" s="25" t="s">
        <v>467</v>
      </c>
    </row>
    <row r="42" spans="1:4" x14ac:dyDescent="0.25">
      <c r="A42" s="23" t="s">
        <v>468</v>
      </c>
      <c r="B42" s="23" t="s">
        <v>414</v>
      </c>
      <c r="C42" s="24" t="s">
        <v>469</v>
      </c>
      <c r="D42" s="25" t="s">
        <v>470</v>
      </c>
    </row>
    <row r="43" spans="1:4" x14ac:dyDescent="0.25">
      <c r="A43" s="23" t="s">
        <v>471</v>
      </c>
      <c r="B43" s="23" t="s">
        <v>414</v>
      </c>
      <c r="C43" s="24" t="s">
        <v>472</v>
      </c>
      <c r="D43" s="25">
        <v>0</v>
      </c>
    </row>
    <row r="44" spans="1:4" x14ac:dyDescent="0.25">
      <c r="A44" s="29" t="s">
        <v>13</v>
      </c>
      <c r="B44" s="29" t="s">
        <v>414</v>
      </c>
      <c r="C44" s="30" t="s">
        <v>141</v>
      </c>
      <c r="D44" s="25" t="s">
        <v>0</v>
      </c>
    </row>
    <row r="45" spans="1:4" ht="51" x14ac:dyDescent="0.25">
      <c r="A45" s="23" t="s">
        <v>473</v>
      </c>
      <c r="B45" s="23" t="s">
        <v>414</v>
      </c>
      <c r="C45" s="24" t="s">
        <v>141</v>
      </c>
      <c r="D45" s="25" t="s">
        <v>474</v>
      </c>
    </row>
    <row r="46" spans="1:4" ht="51" x14ac:dyDescent="0.25">
      <c r="A46" s="23" t="s">
        <v>14</v>
      </c>
      <c r="B46" s="23" t="s">
        <v>414</v>
      </c>
      <c r="C46" s="24" t="s">
        <v>142</v>
      </c>
      <c r="D46" s="25" t="s">
        <v>475</v>
      </c>
    </row>
    <row r="47" spans="1:4" ht="38.25" x14ac:dyDescent="0.25">
      <c r="A47" s="23" t="s">
        <v>476</v>
      </c>
      <c r="B47" s="23" t="s">
        <v>414</v>
      </c>
      <c r="C47" s="24" t="s">
        <v>477</v>
      </c>
      <c r="D47" s="25" t="s">
        <v>478</v>
      </c>
    </row>
    <row r="48" spans="1:4" x14ac:dyDescent="0.25">
      <c r="A48" s="23" t="s">
        <v>479</v>
      </c>
      <c r="B48" s="23" t="s">
        <v>414</v>
      </c>
      <c r="C48" s="24" t="s">
        <v>480</v>
      </c>
      <c r="D48" s="25">
        <v>0</v>
      </c>
    </row>
    <row r="49" spans="1:4" ht="25.5" x14ac:dyDescent="0.25">
      <c r="A49" s="23" t="s">
        <v>481</v>
      </c>
      <c r="B49" s="23" t="s">
        <v>414</v>
      </c>
      <c r="C49" s="24" t="s">
        <v>482</v>
      </c>
      <c r="D49" s="25" t="s">
        <v>483</v>
      </c>
    </row>
    <row r="50" spans="1:4" x14ac:dyDescent="0.25">
      <c r="A50" s="27" t="s">
        <v>2</v>
      </c>
      <c r="B50" s="27" t="s">
        <v>414</v>
      </c>
      <c r="C50" s="28" t="s">
        <v>484</v>
      </c>
      <c r="D50" s="25">
        <v>0</v>
      </c>
    </row>
    <row r="51" spans="1:4" x14ac:dyDescent="0.25">
      <c r="A51" s="23" t="s">
        <v>485</v>
      </c>
      <c r="B51" s="23" t="s">
        <v>414</v>
      </c>
      <c r="C51" s="24" t="s">
        <v>486</v>
      </c>
      <c r="D51" s="25">
        <v>0</v>
      </c>
    </row>
    <row r="52" spans="1:4" x14ac:dyDescent="0.25">
      <c r="A52" s="29" t="s">
        <v>16</v>
      </c>
      <c r="B52" s="29" t="s">
        <v>414</v>
      </c>
      <c r="C52" s="30" t="s">
        <v>144</v>
      </c>
      <c r="D52" s="25">
        <v>0</v>
      </c>
    </row>
    <row r="53" spans="1:4" ht="89.25" x14ac:dyDescent="0.25">
      <c r="A53" s="23" t="s">
        <v>487</v>
      </c>
      <c r="B53" s="23" t="s">
        <v>414</v>
      </c>
      <c r="C53" s="24" t="s">
        <v>488</v>
      </c>
      <c r="D53" s="25" t="s">
        <v>489</v>
      </c>
    </row>
    <row r="54" spans="1:4" x14ac:dyDescent="0.25">
      <c r="A54" s="29" t="s">
        <v>17</v>
      </c>
      <c r="B54" s="29" t="s">
        <v>414</v>
      </c>
      <c r="C54" s="30" t="s">
        <v>490</v>
      </c>
      <c r="D54" s="25" t="s">
        <v>0</v>
      </c>
    </row>
    <row r="55" spans="1:4" ht="102" x14ac:dyDescent="0.25">
      <c r="A55" s="23" t="s">
        <v>491</v>
      </c>
      <c r="B55" s="23" t="s">
        <v>414</v>
      </c>
      <c r="C55" s="24" t="s">
        <v>490</v>
      </c>
      <c r="D55" s="25" t="s">
        <v>492</v>
      </c>
    </row>
    <row r="56" spans="1:4" x14ac:dyDescent="0.25">
      <c r="A56" s="29" t="s">
        <v>6</v>
      </c>
      <c r="B56" s="29" t="s">
        <v>414</v>
      </c>
      <c r="C56" s="30" t="s">
        <v>224</v>
      </c>
      <c r="D56" s="25" t="s">
        <v>0</v>
      </c>
    </row>
    <row r="57" spans="1:4" ht="114.75" x14ac:dyDescent="0.25">
      <c r="A57" s="23" t="s">
        <v>493</v>
      </c>
      <c r="B57" s="23" t="s">
        <v>414</v>
      </c>
      <c r="C57" s="24" t="s">
        <v>224</v>
      </c>
      <c r="D57" s="25" t="s">
        <v>494</v>
      </c>
    </row>
    <row r="58" spans="1:4" x14ac:dyDescent="0.25">
      <c r="A58" s="29" t="s">
        <v>18</v>
      </c>
      <c r="B58" s="29" t="s">
        <v>414</v>
      </c>
      <c r="C58" s="30" t="s">
        <v>495</v>
      </c>
      <c r="D58" s="25" t="s">
        <v>0</v>
      </c>
    </row>
    <row r="59" spans="1:4" ht="25.5" x14ac:dyDescent="0.25">
      <c r="A59" s="23" t="s">
        <v>496</v>
      </c>
      <c r="B59" s="23" t="s">
        <v>414</v>
      </c>
      <c r="C59" s="24" t="s">
        <v>495</v>
      </c>
      <c r="D59" s="25" t="s">
        <v>497</v>
      </c>
    </row>
    <row r="60" spans="1:4" x14ac:dyDescent="0.25">
      <c r="A60" s="29" t="s">
        <v>19</v>
      </c>
      <c r="B60" s="29" t="s">
        <v>414</v>
      </c>
      <c r="C60" s="30" t="s">
        <v>498</v>
      </c>
      <c r="D60" s="25" t="s">
        <v>0</v>
      </c>
    </row>
    <row r="61" spans="1:4" ht="38.25" x14ac:dyDescent="0.25">
      <c r="A61" s="23" t="s">
        <v>499</v>
      </c>
      <c r="B61" s="23" t="s">
        <v>414</v>
      </c>
      <c r="C61" s="24" t="s">
        <v>498</v>
      </c>
      <c r="D61" s="25" t="s">
        <v>500</v>
      </c>
    </row>
    <row r="62" spans="1:4" x14ac:dyDescent="0.25">
      <c r="A62" s="29" t="s">
        <v>20</v>
      </c>
      <c r="B62" s="29" t="s">
        <v>414</v>
      </c>
      <c r="C62" s="30" t="s">
        <v>501</v>
      </c>
      <c r="D62" s="25" t="s">
        <v>0</v>
      </c>
    </row>
    <row r="63" spans="1:4" ht="76.5" x14ac:dyDescent="0.25">
      <c r="A63" s="23" t="s">
        <v>502</v>
      </c>
      <c r="B63" s="23" t="s">
        <v>414</v>
      </c>
      <c r="C63" s="24" t="s">
        <v>501</v>
      </c>
      <c r="D63" s="25" t="s">
        <v>503</v>
      </c>
    </row>
    <row r="64" spans="1:4" ht="25.5" x14ac:dyDescent="0.25">
      <c r="A64" s="23" t="s">
        <v>21</v>
      </c>
      <c r="B64" s="23" t="s">
        <v>414</v>
      </c>
      <c r="C64" s="24" t="s">
        <v>504</v>
      </c>
      <c r="D64" s="25" t="s">
        <v>505</v>
      </c>
    </row>
    <row r="65" spans="1:4" ht="63.75" x14ac:dyDescent="0.25">
      <c r="A65" s="23" t="s">
        <v>506</v>
      </c>
      <c r="B65" s="23" t="s">
        <v>414</v>
      </c>
      <c r="C65" s="24" t="s">
        <v>507</v>
      </c>
      <c r="D65" s="25" t="s">
        <v>508</v>
      </c>
    </row>
    <row r="66" spans="1:4" ht="76.5" x14ac:dyDescent="0.25">
      <c r="A66" s="23" t="s">
        <v>509</v>
      </c>
      <c r="B66" s="23" t="s">
        <v>414</v>
      </c>
      <c r="C66" s="24" t="s">
        <v>510</v>
      </c>
      <c r="D66" s="25" t="s">
        <v>511</v>
      </c>
    </row>
    <row r="67" spans="1:4" x14ac:dyDescent="0.25">
      <c r="A67" s="23" t="s">
        <v>512</v>
      </c>
      <c r="B67" s="23" t="s">
        <v>414</v>
      </c>
      <c r="C67" s="24" t="s">
        <v>148</v>
      </c>
      <c r="D67" s="25">
        <v>0</v>
      </c>
    </row>
    <row r="68" spans="1:4" x14ac:dyDescent="0.25">
      <c r="A68" s="29" t="s">
        <v>22</v>
      </c>
      <c r="B68" s="29" t="s">
        <v>414</v>
      </c>
      <c r="C68" s="30" t="s">
        <v>148</v>
      </c>
      <c r="D68" s="25" t="s">
        <v>0</v>
      </c>
    </row>
    <row r="69" spans="1:4" ht="63.75" x14ac:dyDescent="0.25">
      <c r="A69" s="23" t="s">
        <v>513</v>
      </c>
      <c r="B69" s="23" t="s">
        <v>414</v>
      </c>
      <c r="C69" s="24" t="s">
        <v>148</v>
      </c>
      <c r="D69" s="25" t="s">
        <v>514</v>
      </c>
    </row>
    <row r="70" spans="1:4" x14ac:dyDescent="0.25">
      <c r="A70" s="23" t="s">
        <v>515</v>
      </c>
      <c r="B70" s="23" t="s">
        <v>414</v>
      </c>
      <c r="C70" s="24" t="s">
        <v>149</v>
      </c>
      <c r="D70" s="25">
        <v>0</v>
      </c>
    </row>
    <row r="71" spans="1:4" x14ac:dyDescent="0.25">
      <c r="A71" s="29" t="s">
        <v>52</v>
      </c>
      <c r="B71" s="29" t="s">
        <v>414</v>
      </c>
      <c r="C71" s="30" t="s">
        <v>149</v>
      </c>
      <c r="D71" s="25" t="s">
        <v>0</v>
      </c>
    </row>
    <row r="72" spans="1:4" ht="51" x14ac:dyDescent="0.25">
      <c r="A72" s="23" t="s">
        <v>516</v>
      </c>
      <c r="B72" s="23" t="s">
        <v>414</v>
      </c>
      <c r="C72" s="24" t="s">
        <v>149</v>
      </c>
      <c r="D72" s="25" t="s">
        <v>517</v>
      </c>
    </row>
    <row r="73" spans="1:4" x14ac:dyDescent="0.25">
      <c r="A73" s="23" t="s">
        <v>518</v>
      </c>
      <c r="B73" s="23" t="s">
        <v>414</v>
      </c>
      <c r="C73" s="24" t="s">
        <v>519</v>
      </c>
      <c r="D73" s="25">
        <v>0</v>
      </c>
    </row>
    <row r="74" spans="1:4" x14ac:dyDescent="0.25">
      <c r="A74" s="23" t="s">
        <v>520</v>
      </c>
      <c r="B74" s="23" t="s">
        <v>414</v>
      </c>
      <c r="C74" s="24" t="s">
        <v>521</v>
      </c>
      <c r="D74" s="25" t="s">
        <v>0</v>
      </c>
    </row>
    <row r="75" spans="1:4" ht="102" x14ac:dyDescent="0.25">
      <c r="A75" s="23" t="s">
        <v>522</v>
      </c>
      <c r="B75" s="23" t="s">
        <v>414</v>
      </c>
      <c r="C75" s="24" t="s">
        <v>521</v>
      </c>
      <c r="D75" s="25" t="s">
        <v>523</v>
      </c>
    </row>
    <row r="76" spans="1:4" ht="25.5" x14ac:dyDescent="0.25">
      <c r="A76" s="23" t="s">
        <v>524</v>
      </c>
      <c r="B76" s="23" t="s">
        <v>414</v>
      </c>
      <c r="C76" s="24" t="s">
        <v>525</v>
      </c>
      <c r="D76" s="25" t="s">
        <v>0</v>
      </c>
    </row>
    <row r="77" spans="1:4" ht="76.5" x14ac:dyDescent="0.25">
      <c r="A77" s="23" t="s">
        <v>526</v>
      </c>
      <c r="B77" s="23" t="s">
        <v>414</v>
      </c>
      <c r="C77" s="24" t="s">
        <v>525</v>
      </c>
      <c r="D77" s="25" t="s">
        <v>527</v>
      </c>
    </row>
    <row r="78" spans="1:4" x14ac:dyDescent="0.25">
      <c r="A78" s="23" t="s">
        <v>528</v>
      </c>
      <c r="B78" s="23" t="s">
        <v>414</v>
      </c>
      <c r="C78" s="24" t="s">
        <v>150</v>
      </c>
      <c r="D78" s="25">
        <v>0</v>
      </c>
    </row>
    <row r="79" spans="1:4" x14ac:dyDescent="0.25">
      <c r="A79" s="29" t="s">
        <v>39</v>
      </c>
      <c r="B79" s="29" t="s">
        <v>414</v>
      </c>
      <c r="C79" s="30" t="s">
        <v>150</v>
      </c>
      <c r="D79" s="25" t="s">
        <v>0</v>
      </c>
    </row>
    <row r="80" spans="1:4" ht="127.5" x14ac:dyDescent="0.25">
      <c r="A80" s="23" t="s">
        <v>529</v>
      </c>
      <c r="B80" s="23" t="s">
        <v>414</v>
      </c>
      <c r="C80" s="24" t="s">
        <v>150</v>
      </c>
      <c r="D80" s="25" t="s">
        <v>530</v>
      </c>
    </row>
    <row r="81" spans="1:4" x14ac:dyDescent="0.25">
      <c r="A81" s="23" t="s">
        <v>531</v>
      </c>
      <c r="B81" s="23" t="s">
        <v>414</v>
      </c>
      <c r="C81" s="24" t="s">
        <v>532</v>
      </c>
      <c r="D81" s="25">
        <v>0</v>
      </c>
    </row>
    <row r="82" spans="1:4" x14ac:dyDescent="0.25">
      <c r="A82" s="23" t="s">
        <v>533</v>
      </c>
      <c r="B82" s="23" t="s">
        <v>414</v>
      </c>
      <c r="C82" s="24" t="s">
        <v>534</v>
      </c>
      <c r="D82" s="25" t="s">
        <v>0</v>
      </c>
    </row>
    <row r="83" spans="1:4" ht="89.25" x14ac:dyDescent="0.25">
      <c r="A83" s="23" t="s">
        <v>535</v>
      </c>
      <c r="B83" s="23" t="s">
        <v>414</v>
      </c>
      <c r="C83" s="24" t="s">
        <v>534</v>
      </c>
      <c r="D83" s="25" t="s">
        <v>536</v>
      </c>
    </row>
    <row r="84" spans="1:4" x14ac:dyDescent="0.25">
      <c r="A84" s="23" t="s">
        <v>537</v>
      </c>
      <c r="B84" s="23" t="s">
        <v>414</v>
      </c>
      <c r="C84" s="24" t="s">
        <v>538</v>
      </c>
      <c r="D84" s="25" t="s">
        <v>0</v>
      </c>
    </row>
    <row r="85" spans="1:4" ht="63.75" x14ac:dyDescent="0.25">
      <c r="A85" s="23" t="s">
        <v>539</v>
      </c>
      <c r="B85" s="23" t="s">
        <v>414</v>
      </c>
      <c r="C85" s="24" t="s">
        <v>538</v>
      </c>
      <c r="D85" s="25" t="s">
        <v>540</v>
      </c>
    </row>
    <row r="86" spans="1:4" x14ac:dyDescent="0.25">
      <c r="A86" s="23" t="s">
        <v>541</v>
      </c>
      <c r="B86" s="23" t="s">
        <v>414</v>
      </c>
      <c r="C86" s="24" t="s">
        <v>542</v>
      </c>
      <c r="D86" s="25" t="s">
        <v>0</v>
      </c>
    </row>
    <row r="87" spans="1:4" ht="63.75" x14ac:dyDescent="0.25">
      <c r="A87" s="23" t="s">
        <v>543</v>
      </c>
      <c r="B87" s="23" t="s">
        <v>414</v>
      </c>
      <c r="C87" s="24" t="s">
        <v>542</v>
      </c>
      <c r="D87" s="25" t="s">
        <v>544</v>
      </c>
    </row>
    <row r="88" spans="1:4" x14ac:dyDescent="0.25">
      <c r="A88" s="23" t="s">
        <v>545</v>
      </c>
      <c r="B88" s="23" t="s">
        <v>414</v>
      </c>
      <c r="C88" s="24" t="s">
        <v>546</v>
      </c>
      <c r="D88" s="25">
        <v>0</v>
      </c>
    </row>
    <row r="89" spans="1:4" x14ac:dyDescent="0.25">
      <c r="A89" s="23" t="s">
        <v>547</v>
      </c>
      <c r="B89" s="23" t="s">
        <v>414</v>
      </c>
      <c r="C89" s="24" t="s">
        <v>548</v>
      </c>
      <c r="D89" s="25" t="s">
        <v>0</v>
      </c>
    </row>
    <row r="90" spans="1:4" ht="63.75" x14ac:dyDescent="0.25">
      <c r="A90" s="23" t="s">
        <v>549</v>
      </c>
      <c r="B90" s="23" t="s">
        <v>414</v>
      </c>
      <c r="C90" s="24" t="s">
        <v>548</v>
      </c>
      <c r="D90" s="25" t="s">
        <v>550</v>
      </c>
    </row>
    <row r="91" spans="1:4" x14ac:dyDescent="0.25">
      <c r="A91" s="23" t="s">
        <v>551</v>
      </c>
      <c r="B91" s="23" t="s">
        <v>414</v>
      </c>
      <c r="C91" s="24" t="s">
        <v>552</v>
      </c>
      <c r="D91" s="25" t="s">
        <v>0</v>
      </c>
    </row>
    <row r="92" spans="1:4" ht="38.25" x14ac:dyDescent="0.25">
      <c r="A92" s="23" t="s">
        <v>553</v>
      </c>
      <c r="B92" s="23" t="s">
        <v>414</v>
      </c>
      <c r="C92" s="24" t="s">
        <v>552</v>
      </c>
      <c r="D92" s="25" t="s">
        <v>554</v>
      </c>
    </row>
    <row r="93" spans="1:4" x14ac:dyDescent="0.25">
      <c r="A93" s="23" t="s">
        <v>555</v>
      </c>
      <c r="B93" s="23" t="s">
        <v>414</v>
      </c>
      <c r="C93" s="24" t="s">
        <v>556</v>
      </c>
      <c r="D93" s="25">
        <v>0</v>
      </c>
    </row>
    <row r="94" spans="1:4" x14ac:dyDescent="0.25">
      <c r="A94" s="23" t="s">
        <v>557</v>
      </c>
      <c r="B94" s="23" t="s">
        <v>414</v>
      </c>
      <c r="C94" s="24" t="s">
        <v>558</v>
      </c>
      <c r="D94" s="25" t="s">
        <v>0</v>
      </c>
    </row>
    <row r="95" spans="1:4" ht="63.75" x14ac:dyDescent="0.25">
      <c r="A95" s="23" t="s">
        <v>559</v>
      </c>
      <c r="B95" s="23" t="s">
        <v>414</v>
      </c>
      <c r="C95" s="24" t="s">
        <v>558</v>
      </c>
      <c r="D95" s="25" t="s">
        <v>560</v>
      </c>
    </row>
    <row r="96" spans="1:4" x14ac:dyDescent="0.25">
      <c r="A96" s="29" t="s">
        <v>23</v>
      </c>
      <c r="B96" s="29" t="s">
        <v>414</v>
      </c>
      <c r="C96" s="30" t="s">
        <v>561</v>
      </c>
      <c r="D96" s="25" t="s">
        <v>0</v>
      </c>
    </row>
    <row r="97" spans="1:4" ht="51" x14ac:dyDescent="0.25">
      <c r="A97" s="23" t="s">
        <v>562</v>
      </c>
      <c r="B97" s="23" t="s">
        <v>414</v>
      </c>
      <c r="C97" s="24" t="s">
        <v>561</v>
      </c>
      <c r="D97" s="25" t="s">
        <v>563</v>
      </c>
    </row>
    <row r="98" spans="1:4" x14ac:dyDescent="0.25">
      <c r="A98" s="27" t="s">
        <v>3</v>
      </c>
      <c r="B98" s="27" t="s">
        <v>414</v>
      </c>
      <c r="C98" s="28" t="s">
        <v>564</v>
      </c>
      <c r="D98" s="25">
        <v>0</v>
      </c>
    </row>
    <row r="99" spans="1:4" x14ac:dyDescent="0.25">
      <c r="A99" s="23" t="s">
        <v>565</v>
      </c>
      <c r="B99" s="23" t="s">
        <v>414</v>
      </c>
      <c r="C99" s="24" t="s">
        <v>566</v>
      </c>
      <c r="D99" s="25">
        <v>0</v>
      </c>
    </row>
    <row r="100" spans="1:4" x14ac:dyDescent="0.25">
      <c r="A100" s="29" t="s">
        <v>54</v>
      </c>
      <c r="B100" s="29" t="s">
        <v>414</v>
      </c>
      <c r="C100" s="30" t="s">
        <v>567</v>
      </c>
      <c r="D100" s="25" t="s">
        <v>0</v>
      </c>
    </row>
    <row r="101" spans="1:4" x14ac:dyDescent="0.25">
      <c r="A101" s="23" t="s">
        <v>568</v>
      </c>
      <c r="B101" s="23" t="s">
        <v>414</v>
      </c>
      <c r="C101" s="24" t="s">
        <v>567</v>
      </c>
      <c r="D101" s="25" t="s">
        <v>569</v>
      </c>
    </row>
    <row r="102" spans="1:4" ht="25.5" x14ac:dyDescent="0.25">
      <c r="A102" s="29" t="s">
        <v>40</v>
      </c>
      <c r="B102" s="29" t="s">
        <v>414</v>
      </c>
      <c r="C102" s="30" t="s">
        <v>570</v>
      </c>
      <c r="D102" s="25" t="s">
        <v>0</v>
      </c>
    </row>
    <row r="103" spans="1:4" ht="38.25" x14ac:dyDescent="0.25">
      <c r="A103" s="23" t="s">
        <v>571</v>
      </c>
      <c r="B103" s="23" t="s">
        <v>414</v>
      </c>
      <c r="C103" s="24" t="s">
        <v>570</v>
      </c>
      <c r="D103" s="25" t="s">
        <v>572</v>
      </c>
    </row>
    <row r="104" spans="1:4" x14ac:dyDescent="0.25">
      <c r="A104" s="23" t="s">
        <v>573</v>
      </c>
      <c r="B104" s="23" t="s">
        <v>414</v>
      </c>
      <c r="C104" s="24" t="s">
        <v>574</v>
      </c>
      <c r="D104" s="25">
        <v>0</v>
      </c>
    </row>
    <row r="105" spans="1:4" x14ac:dyDescent="0.25">
      <c r="A105" s="29" t="s">
        <v>55</v>
      </c>
      <c r="B105" s="29" t="s">
        <v>414</v>
      </c>
      <c r="C105" s="30" t="s">
        <v>575</v>
      </c>
      <c r="D105" s="25" t="s">
        <v>0</v>
      </c>
    </row>
    <row r="106" spans="1:4" x14ac:dyDescent="0.25">
      <c r="A106" s="23" t="s">
        <v>576</v>
      </c>
      <c r="B106" s="23" t="s">
        <v>414</v>
      </c>
      <c r="C106" s="24" t="s">
        <v>575</v>
      </c>
      <c r="D106" s="25" t="s">
        <v>577</v>
      </c>
    </row>
    <row r="107" spans="1:4" x14ac:dyDescent="0.25">
      <c r="A107" s="29" t="s">
        <v>41</v>
      </c>
      <c r="B107" s="29" t="s">
        <v>414</v>
      </c>
      <c r="C107" s="30" t="s">
        <v>578</v>
      </c>
      <c r="D107" s="25" t="s">
        <v>0</v>
      </c>
    </row>
    <row r="108" spans="1:4" x14ac:dyDescent="0.25">
      <c r="A108" s="23" t="s">
        <v>579</v>
      </c>
      <c r="B108" s="23" t="s">
        <v>414</v>
      </c>
      <c r="C108" s="24" t="s">
        <v>578</v>
      </c>
      <c r="D108" s="25" t="s">
        <v>580</v>
      </c>
    </row>
    <row r="109" spans="1:4" x14ac:dyDescent="0.25">
      <c r="A109" s="29" t="s">
        <v>42</v>
      </c>
      <c r="B109" s="29" t="s">
        <v>414</v>
      </c>
      <c r="C109" s="30" t="s">
        <v>154</v>
      </c>
      <c r="D109" s="25" t="s">
        <v>0</v>
      </c>
    </row>
    <row r="110" spans="1:4" ht="76.5" x14ac:dyDescent="0.25">
      <c r="A110" s="23" t="s">
        <v>581</v>
      </c>
      <c r="B110" s="23" t="s">
        <v>414</v>
      </c>
      <c r="C110" s="24" t="s">
        <v>154</v>
      </c>
      <c r="D110" s="25" t="s">
        <v>582</v>
      </c>
    </row>
    <row r="111" spans="1:4" x14ac:dyDescent="0.25">
      <c r="A111" s="23" t="s">
        <v>583</v>
      </c>
      <c r="B111" s="23" t="s">
        <v>414</v>
      </c>
      <c r="C111" s="24" t="s">
        <v>584</v>
      </c>
      <c r="D111" s="25">
        <v>0</v>
      </c>
    </row>
    <row r="112" spans="1:4" x14ac:dyDescent="0.25">
      <c r="A112" s="29" t="s">
        <v>56</v>
      </c>
      <c r="B112" s="29" t="s">
        <v>414</v>
      </c>
      <c r="C112" s="30" t="s">
        <v>585</v>
      </c>
      <c r="D112" s="25" t="s">
        <v>0</v>
      </c>
    </row>
    <row r="113" spans="1:4" x14ac:dyDescent="0.25">
      <c r="A113" s="23" t="s">
        <v>586</v>
      </c>
      <c r="B113" s="23" t="s">
        <v>414</v>
      </c>
      <c r="C113" s="24" t="s">
        <v>585</v>
      </c>
      <c r="D113" s="25" t="s">
        <v>587</v>
      </c>
    </row>
    <row r="114" spans="1:4" ht="63.75" x14ac:dyDescent="0.25">
      <c r="A114" s="23" t="s">
        <v>43</v>
      </c>
      <c r="B114" s="23" t="s">
        <v>414</v>
      </c>
      <c r="C114" s="24" t="s">
        <v>588</v>
      </c>
      <c r="D114" s="25" t="s">
        <v>589</v>
      </c>
    </row>
    <row r="115" spans="1:4" x14ac:dyDescent="0.25">
      <c r="A115" s="23" t="s">
        <v>590</v>
      </c>
      <c r="B115" s="23" t="s">
        <v>414</v>
      </c>
      <c r="C115" s="24" t="s">
        <v>591</v>
      </c>
      <c r="D115" s="25" t="s">
        <v>592</v>
      </c>
    </row>
    <row r="116" spans="1:4" ht="38.25" x14ac:dyDescent="0.25">
      <c r="A116" s="23" t="s">
        <v>593</v>
      </c>
      <c r="B116" s="23" t="s">
        <v>414</v>
      </c>
      <c r="C116" s="24" t="s">
        <v>594</v>
      </c>
      <c r="D116" s="25" t="s">
        <v>595</v>
      </c>
    </row>
    <row r="117" spans="1:4" x14ac:dyDescent="0.25">
      <c r="A117" s="23" t="s">
        <v>596</v>
      </c>
      <c r="B117" s="23" t="s">
        <v>414</v>
      </c>
      <c r="C117" s="24" t="s">
        <v>597</v>
      </c>
      <c r="D117" s="25">
        <v>0</v>
      </c>
    </row>
    <row r="118" spans="1:4" x14ac:dyDescent="0.25">
      <c r="A118" s="29" t="s">
        <v>35</v>
      </c>
      <c r="B118" s="29" t="s">
        <v>414</v>
      </c>
      <c r="C118" s="30" t="s">
        <v>598</v>
      </c>
      <c r="D118" s="25" t="s">
        <v>0</v>
      </c>
    </row>
    <row r="119" spans="1:4" ht="76.5" x14ac:dyDescent="0.25">
      <c r="A119" s="23" t="s">
        <v>599</v>
      </c>
      <c r="B119" s="23" t="s">
        <v>414</v>
      </c>
      <c r="C119" s="24" t="s">
        <v>598</v>
      </c>
      <c r="D119" s="25" t="s">
        <v>600</v>
      </c>
    </row>
    <row r="120" spans="1:4" x14ac:dyDescent="0.25">
      <c r="A120" s="29" t="s">
        <v>24</v>
      </c>
      <c r="B120" s="29" t="s">
        <v>414</v>
      </c>
      <c r="C120" s="30" t="s">
        <v>601</v>
      </c>
      <c r="D120" s="25" t="s">
        <v>0</v>
      </c>
    </row>
    <row r="121" spans="1:4" ht="89.25" x14ac:dyDescent="0.25">
      <c r="A121" s="23" t="s">
        <v>602</v>
      </c>
      <c r="B121" s="23" t="s">
        <v>414</v>
      </c>
      <c r="C121" s="24" t="s">
        <v>601</v>
      </c>
      <c r="D121" s="25" t="s">
        <v>603</v>
      </c>
    </row>
    <row r="122" spans="1:4" x14ac:dyDescent="0.25">
      <c r="A122" s="23" t="s">
        <v>604</v>
      </c>
      <c r="B122" s="23" t="s">
        <v>414</v>
      </c>
      <c r="C122" s="24" t="s">
        <v>266</v>
      </c>
      <c r="D122" s="25">
        <v>0</v>
      </c>
    </row>
    <row r="123" spans="1:4" ht="25.5" x14ac:dyDescent="0.25">
      <c r="A123" s="29" t="s">
        <v>60</v>
      </c>
      <c r="B123" s="29" t="s">
        <v>414</v>
      </c>
      <c r="C123" s="30" t="s">
        <v>266</v>
      </c>
      <c r="D123" s="25" t="s">
        <v>605</v>
      </c>
    </row>
    <row r="124" spans="1:4" ht="25.5" x14ac:dyDescent="0.25">
      <c r="A124" s="23" t="s">
        <v>606</v>
      </c>
      <c r="B124" s="23" t="s">
        <v>414</v>
      </c>
      <c r="C124" s="24" t="s">
        <v>266</v>
      </c>
      <c r="D124" s="25" t="s">
        <v>605</v>
      </c>
    </row>
    <row r="125" spans="1:4" x14ac:dyDescent="0.25">
      <c r="A125" s="31" t="s">
        <v>4</v>
      </c>
      <c r="B125" s="31" t="s">
        <v>414</v>
      </c>
      <c r="C125" s="32" t="s">
        <v>607</v>
      </c>
      <c r="D125" s="25">
        <v>0</v>
      </c>
    </row>
    <row r="126" spans="1:4" x14ac:dyDescent="0.25">
      <c r="A126" s="23" t="s">
        <v>608</v>
      </c>
      <c r="B126" s="23" t="s">
        <v>414</v>
      </c>
      <c r="C126" s="24" t="s">
        <v>609</v>
      </c>
      <c r="D126" s="25">
        <v>0</v>
      </c>
    </row>
    <row r="127" spans="1:4" x14ac:dyDescent="0.25">
      <c r="A127" s="29" t="s">
        <v>26</v>
      </c>
      <c r="B127" s="29" t="s">
        <v>414</v>
      </c>
      <c r="C127" s="30" t="s">
        <v>157</v>
      </c>
      <c r="D127" s="25" t="s">
        <v>0</v>
      </c>
    </row>
    <row r="128" spans="1:4" ht="51" x14ac:dyDescent="0.25">
      <c r="A128" s="23" t="s">
        <v>610</v>
      </c>
      <c r="B128" s="23" t="s">
        <v>414</v>
      </c>
      <c r="C128" s="24" t="s">
        <v>157</v>
      </c>
      <c r="D128" s="25" t="s">
        <v>611</v>
      </c>
    </row>
    <row r="129" spans="1:4" x14ac:dyDescent="0.25">
      <c r="A129" s="29" t="s">
        <v>27</v>
      </c>
      <c r="B129" s="29" t="s">
        <v>414</v>
      </c>
      <c r="C129" s="30" t="s">
        <v>612</v>
      </c>
      <c r="D129" s="25" t="s">
        <v>0</v>
      </c>
    </row>
    <row r="130" spans="1:4" ht="76.5" x14ac:dyDescent="0.25">
      <c r="A130" s="23" t="s">
        <v>613</v>
      </c>
      <c r="B130" s="23" t="s">
        <v>414</v>
      </c>
      <c r="C130" s="24" t="s">
        <v>612</v>
      </c>
      <c r="D130" s="25" t="s">
        <v>614</v>
      </c>
    </row>
    <row r="131" spans="1:4" x14ac:dyDescent="0.25">
      <c r="A131" s="29" t="s">
        <v>57</v>
      </c>
      <c r="B131" s="29" t="s">
        <v>414</v>
      </c>
      <c r="C131" s="30" t="s">
        <v>270</v>
      </c>
      <c r="D131" s="25" t="s">
        <v>0</v>
      </c>
    </row>
    <row r="132" spans="1:4" ht="38.25" x14ac:dyDescent="0.25">
      <c r="A132" s="23" t="s">
        <v>615</v>
      </c>
      <c r="B132" s="23" t="s">
        <v>414</v>
      </c>
      <c r="C132" s="24" t="s">
        <v>270</v>
      </c>
      <c r="D132" s="25" t="s">
        <v>616</v>
      </c>
    </row>
    <row r="133" spans="1:4" x14ac:dyDescent="0.25">
      <c r="A133" s="23" t="s">
        <v>617</v>
      </c>
      <c r="B133" s="23" t="s">
        <v>414</v>
      </c>
      <c r="C133" s="24" t="s">
        <v>159</v>
      </c>
      <c r="D133" s="25">
        <v>0</v>
      </c>
    </row>
    <row r="134" spans="1:4" x14ac:dyDescent="0.25">
      <c r="A134" s="29" t="s">
        <v>58</v>
      </c>
      <c r="B134" s="29" t="s">
        <v>414</v>
      </c>
      <c r="C134" s="30" t="s">
        <v>159</v>
      </c>
      <c r="D134" s="25" t="s">
        <v>0</v>
      </c>
    </row>
    <row r="135" spans="1:4" ht="38.25" x14ac:dyDescent="0.25">
      <c r="A135" s="23" t="s">
        <v>618</v>
      </c>
      <c r="B135" s="23" t="s">
        <v>414</v>
      </c>
      <c r="C135" s="24" t="s">
        <v>159</v>
      </c>
      <c r="D135" s="25" t="s">
        <v>619</v>
      </c>
    </row>
    <row r="136" spans="1:4" x14ac:dyDescent="0.25">
      <c r="A136" s="29" t="s">
        <v>44</v>
      </c>
      <c r="B136" s="29" t="s">
        <v>414</v>
      </c>
      <c r="C136" s="30" t="s">
        <v>160</v>
      </c>
      <c r="D136" s="25" t="s">
        <v>0</v>
      </c>
    </row>
    <row r="137" spans="1:4" ht="25.5" x14ac:dyDescent="0.25">
      <c r="A137" s="23" t="s">
        <v>620</v>
      </c>
      <c r="B137" s="23" t="s">
        <v>414</v>
      </c>
      <c r="C137" s="24" t="s">
        <v>160</v>
      </c>
      <c r="D137" s="25" t="s">
        <v>621</v>
      </c>
    </row>
    <row r="138" spans="1:4" x14ac:dyDescent="0.25">
      <c r="A138" s="23" t="s">
        <v>622</v>
      </c>
      <c r="B138" s="23" t="s">
        <v>414</v>
      </c>
      <c r="C138" s="24" t="s">
        <v>161</v>
      </c>
      <c r="D138" s="25">
        <v>0</v>
      </c>
    </row>
    <row r="139" spans="1:4" x14ac:dyDescent="0.25">
      <c r="A139" s="29" t="s">
        <v>59</v>
      </c>
      <c r="B139" s="29" t="s">
        <v>414</v>
      </c>
      <c r="C139" s="30" t="s">
        <v>623</v>
      </c>
      <c r="D139" s="25" t="s">
        <v>0</v>
      </c>
    </row>
    <row r="140" spans="1:4" ht="51" x14ac:dyDescent="0.25">
      <c r="A140" s="23" t="s">
        <v>624</v>
      </c>
      <c r="B140" s="23" t="s">
        <v>414</v>
      </c>
      <c r="C140" s="24" t="s">
        <v>623</v>
      </c>
      <c r="D140" s="25" t="s">
        <v>625</v>
      </c>
    </row>
    <row r="141" spans="1:4" x14ac:dyDescent="0.25">
      <c r="A141" s="29" t="s">
        <v>45</v>
      </c>
      <c r="B141" s="29" t="s">
        <v>414</v>
      </c>
      <c r="C141" s="30" t="s">
        <v>276</v>
      </c>
      <c r="D141" s="25" t="s">
        <v>0</v>
      </c>
    </row>
    <row r="142" spans="1:4" ht="38.25" x14ac:dyDescent="0.25">
      <c r="A142" s="23" t="s">
        <v>626</v>
      </c>
      <c r="B142" s="23" t="s">
        <v>414</v>
      </c>
      <c r="C142" s="24" t="s">
        <v>276</v>
      </c>
      <c r="D142" s="25" t="s">
        <v>627</v>
      </c>
    </row>
    <row r="143" spans="1:4" x14ac:dyDescent="0.25">
      <c r="A143" s="29" t="s">
        <v>46</v>
      </c>
      <c r="B143" s="29" t="s">
        <v>414</v>
      </c>
      <c r="C143" s="30" t="s">
        <v>277</v>
      </c>
      <c r="D143" s="25" t="s">
        <v>0</v>
      </c>
    </row>
    <row r="144" spans="1:4" ht="38.25" x14ac:dyDescent="0.25">
      <c r="A144" s="23" t="s">
        <v>628</v>
      </c>
      <c r="B144" s="23" t="s">
        <v>414</v>
      </c>
      <c r="C144" s="24" t="s">
        <v>277</v>
      </c>
      <c r="D144" s="25" t="s">
        <v>629</v>
      </c>
    </row>
    <row r="145" spans="1:4" x14ac:dyDescent="0.25">
      <c r="A145" s="29" t="s">
        <v>47</v>
      </c>
      <c r="B145" s="29" t="s">
        <v>414</v>
      </c>
      <c r="C145" s="30" t="s">
        <v>162</v>
      </c>
      <c r="D145" s="25" t="s">
        <v>0</v>
      </c>
    </row>
    <row r="146" spans="1:4" ht="25.5" x14ac:dyDescent="0.25">
      <c r="A146" s="23" t="s">
        <v>630</v>
      </c>
      <c r="B146" s="23" t="s">
        <v>414</v>
      </c>
      <c r="C146" s="24" t="s">
        <v>162</v>
      </c>
      <c r="D146" s="25" t="s">
        <v>631</v>
      </c>
    </row>
    <row r="147" spans="1:4" x14ac:dyDescent="0.25">
      <c r="A147" s="23" t="s">
        <v>632</v>
      </c>
      <c r="B147" s="23" t="s">
        <v>414</v>
      </c>
      <c r="C147" s="24" t="s">
        <v>633</v>
      </c>
      <c r="D147" s="25">
        <v>0</v>
      </c>
    </row>
    <row r="148" spans="1:4" x14ac:dyDescent="0.25">
      <c r="A148" s="29" t="s">
        <v>48</v>
      </c>
      <c r="B148" s="29" t="s">
        <v>414</v>
      </c>
      <c r="C148" s="30" t="s">
        <v>633</v>
      </c>
      <c r="D148" s="25" t="s">
        <v>0</v>
      </c>
    </row>
    <row r="149" spans="1:4" ht="38.25" x14ac:dyDescent="0.25">
      <c r="A149" s="23" t="s">
        <v>634</v>
      </c>
      <c r="B149" s="23" t="s">
        <v>414</v>
      </c>
      <c r="C149" s="24" t="s">
        <v>633</v>
      </c>
      <c r="D149" s="25" t="s">
        <v>635</v>
      </c>
    </row>
    <row r="150" spans="1:4" x14ac:dyDescent="0.25">
      <c r="A150" s="27" t="s">
        <v>61</v>
      </c>
      <c r="B150" s="27" t="s">
        <v>414</v>
      </c>
      <c r="C150" s="28" t="s">
        <v>636</v>
      </c>
      <c r="D150" s="25">
        <v>0</v>
      </c>
    </row>
    <row r="151" spans="1:4" x14ac:dyDescent="0.25">
      <c r="A151" s="23" t="s">
        <v>637</v>
      </c>
      <c r="B151" s="23" t="s">
        <v>414</v>
      </c>
      <c r="C151" s="24" t="s">
        <v>638</v>
      </c>
      <c r="D151" s="25">
        <v>0</v>
      </c>
    </row>
    <row r="152" spans="1:4" x14ac:dyDescent="0.25">
      <c r="A152" s="29" t="s">
        <v>62</v>
      </c>
      <c r="B152" s="29" t="s">
        <v>414</v>
      </c>
      <c r="C152" s="30" t="s">
        <v>286</v>
      </c>
      <c r="D152" s="25" t="s">
        <v>0</v>
      </c>
    </row>
    <row r="153" spans="1:4" ht="25.5" x14ac:dyDescent="0.25">
      <c r="A153" s="23" t="s">
        <v>639</v>
      </c>
      <c r="B153" s="23" t="s">
        <v>414</v>
      </c>
      <c r="C153" s="24" t="s">
        <v>286</v>
      </c>
      <c r="D153" s="25" t="s">
        <v>640</v>
      </c>
    </row>
    <row r="154" spans="1:4" x14ac:dyDescent="0.25">
      <c r="A154" s="29" t="s">
        <v>63</v>
      </c>
      <c r="B154" s="29" t="s">
        <v>414</v>
      </c>
      <c r="C154" s="30" t="s">
        <v>641</v>
      </c>
      <c r="D154" s="25" t="s">
        <v>0</v>
      </c>
    </row>
    <row r="155" spans="1:4" ht="38.25" x14ac:dyDescent="0.25">
      <c r="A155" s="23" t="s">
        <v>642</v>
      </c>
      <c r="B155" s="23" t="s">
        <v>414</v>
      </c>
      <c r="C155" s="24" t="s">
        <v>641</v>
      </c>
      <c r="D155" s="25" t="s">
        <v>643</v>
      </c>
    </row>
    <row r="156" spans="1:4" x14ac:dyDescent="0.25">
      <c r="A156" s="29" t="s">
        <v>64</v>
      </c>
      <c r="B156" s="29" t="s">
        <v>414</v>
      </c>
      <c r="C156" s="30" t="s">
        <v>285</v>
      </c>
      <c r="D156" s="25" t="s">
        <v>0</v>
      </c>
    </row>
    <row r="157" spans="1:4" ht="38.25" x14ac:dyDescent="0.25">
      <c r="A157" s="23" t="s">
        <v>644</v>
      </c>
      <c r="B157" s="23" t="s">
        <v>414</v>
      </c>
      <c r="C157" s="24" t="s">
        <v>285</v>
      </c>
      <c r="D157" s="25" t="s">
        <v>645</v>
      </c>
    </row>
    <row r="158" spans="1:4" x14ac:dyDescent="0.25">
      <c r="A158" s="29" t="s">
        <v>65</v>
      </c>
      <c r="B158" s="29" t="s">
        <v>414</v>
      </c>
      <c r="C158" s="30" t="s">
        <v>646</v>
      </c>
      <c r="D158" s="25" t="s">
        <v>0</v>
      </c>
    </row>
    <row r="159" spans="1:4" ht="25.5" x14ac:dyDescent="0.25">
      <c r="A159" s="23" t="s">
        <v>647</v>
      </c>
      <c r="B159" s="23" t="s">
        <v>414</v>
      </c>
      <c r="C159" s="24" t="s">
        <v>646</v>
      </c>
      <c r="D159" s="25" t="s">
        <v>648</v>
      </c>
    </row>
    <row r="160" spans="1:4" x14ac:dyDescent="0.25">
      <c r="A160" s="23" t="s">
        <v>649</v>
      </c>
      <c r="B160" s="23" t="s">
        <v>414</v>
      </c>
      <c r="C160" s="24" t="s">
        <v>650</v>
      </c>
      <c r="D160" s="25">
        <v>0</v>
      </c>
    </row>
    <row r="161" spans="1:4" x14ac:dyDescent="0.25">
      <c r="A161" s="29" t="s">
        <v>66</v>
      </c>
      <c r="B161" s="29" t="s">
        <v>414</v>
      </c>
      <c r="C161" s="30" t="s">
        <v>651</v>
      </c>
      <c r="D161" s="25" t="s">
        <v>0</v>
      </c>
    </row>
    <row r="162" spans="1:4" ht="38.25" x14ac:dyDescent="0.25">
      <c r="A162" s="23" t="s">
        <v>652</v>
      </c>
      <c r="B162" s="23" t="s">
        <v>414</v>
      </c>
      <c r="C162" s="24" t="s">
        <v>651</v>
      </c>
      <c r="D162" s="25" t="s">
        <v>653</v>
      </c>
    </row>
    <row r="163" spans="1:4" x14ac:dyDescent="0.25">
      <c r="A163" s="29" t="s">
        <v>67</v>
      </c>
      <c r="B163" s="29" t="s">
        <v>414</v>
      </c>
      <c r="C163" s="30" t="s">
        <v>654</v>
      </c>
      <c r="D163" s="25" t="s">
        <v>0</v>
      </c>
    </row>
    <row r="164" spans="1:4" ht="25.5" x14ac:dyDescent="0.25">
      <c r="A164" s="23" t="s">
        <v>655</v>
      </c>
      <c r="B164" s="23" t="s">
        <v>414</v>
      </c>
      <c r="C164" s="24" t="s">
        <v>654</v>
      </c>
      <c r="D164" s="25" t="s">
        <v>656</v>
      </c>
    </row>
    <row r="165" spans="1:4" x14ac:dyDescent="0.25">
      <c r="A165" s="29" t="s">
        <v>68</v>
      </c>
      <c r="B165" s="29" t="s">
        <v>414</v>
      </c>
      <c r="C165" s="30" t="s">
        <v>288</v>
      </c>
      <c r="D165" s="25" t="s">
        <v>0</v>
      </c>
    </row>
    <row r="166" spans="1:4" ht="76.5" x14ac:dyDescent="0.25">
      <c r="A166" s="23" t="s">
        <v>657</v>
      </c>
      <c r="B166" s="23" t="s">
        <v>414</v>
      </c>
      <c r="C166" s="24" t="s">
        <v>288</v>
      </c>
      <c r="D166" s="25" t="s">
        <v>658</v>
      </c>
    </row>
    <row r="167" spans="1:4" x14ac:dyDescent="0.25">
      <c r="A167" s="29" t="s">
        <v>69</v>
      </c>
      <c r="B167" s="29" t="s">
        <v>414</v>
      </c>
      <c r="C167" s="30" t="s">
        <v>290</v>
      </c>
      <c r="D167" s="25" t="s">
        <v>0</v>
      </c>
    </row>
    <row r="168" spans="1:4" ht="25.5" x14ac:dyDescent="0.25">
      <c r="A168" s="23" t="s">
        <v>659</v>
      </c>
      <c r="B168" s="23" t="s">
        <v>414</v>
      </c>
      <c r="C168" s="24" t="s">
        <v>290</v>
      </c>
      <c r="D168" s="25" t="s">
        <v>660</v>
      </c>
    </row>
    <row r="169" spans="1:4" x14ac:dyDescent="0.25">
      <c r="A169" s="23" t="s">
        <v>661</v>
      </c>
      <c r="B169" s="23" t="s">
        <v>414</v>
      </c>
      <c r="C169" s="24" t="s">
        <v>662</v>
      </c>
      <c r="D169" s="25">
        <v>0</v>
      </c>
    </row>
    <row r="170" spans="1:4" x14ac:dyDescent="0.25">
      <c r="A170" s="29" t="s">
        <v>70</v>
      </c>
      <c r="B170" s="29" t="s">
        <v>414</v>
      </c>
      <c r="C170" s="30" t="s">
        <v>663</v>
      </c>
      <c r="D170" s="25" t="s">
        <v>0</v>
      </c>
    </row>
    <row r="171" spans="1:4" ht="38.25" x14ac:dyDescent="0.25">
      <c r="A171" s="23" t="s">
        <v>664</v>
      </c>
      <c r="B171" s="23" t="s">
        <v>414</v>
      </c>
      <c r="C171" s="24" t="s">
        <v>663</v>
      </c>
      <c r="D171" s="25" t="s">
        <v>665</v>
      </c>
    </row>
    <row r="172" spans="1:4" x14ac:dyDescent="0.25">
      <c r="A172" s="29" t="s">
        <v>71</v>
      </c>
      <c r="B172" s="29" t="s">
        <v>414</v>
      </c>
      <c r="C172" s="30" t="s">
        <v>666</v>
      </c>
      <c r="D172" s="25" t="s">
        <v>0</v>
      </c>
    </row>
    <row r="173" spans="1:4" ht="25.5" x14ac:dyDescent="0.25">
      <c r="A173" s="23" t="s">
        <v>667</v>
      </c>
      <c r="B173" s="23" t="s">
        <v>414</v>
      </c>
      <c r="C173" s="24" t="s">
        <v>666</v>
      </c>
      <c r="D173" s="25" t="s">
        <v>668</v>
      </c>
    </row>
    <row r="174" spans="1:4" x14ac:dyDescent="0.25">
      <c r="A174" s="29" t="s">
        <v>72</v>
      </c>
      <c r="B174" s="29" t="s">
        <v>414</v>
      </c>
      <c r="C174" s="30" t="s">
        <v>294</v>
      </c>
      <c r="D174" s="25" t="s">
        <v>0</v>
      </c>
    </row>
    <row r="175" spans="1:4" ht="25.5" x14ac:dyDescent="0.25">
      <c r="A175" s="23" t="s">
        <v>669</v>
      </c>
      <c r="B175" s="23" t="s">
        <v>414</v>
      </c>
      <c r="C175" s="24" t="s">
        <v>294</v>
      </c>
      <c r="D175" s="25" t="s">
        <v>670</v>
      </c>
    </row>
    <row r="176" spans="1:4" x14ac:dyDescent="0.25">
      <c r="A176" s="29" t="s">
        <v>73</v>
      </c>
      <c r="B176" s="29" t="s">
        <v>414</v>
      </c>
      <c r="C176" s="30" t="s">
        <v>671</v>
      </c>
      <c r="D176" s="25" t="s">
        <v>0</v>
      </c>
    </row>
    <row r="177" spans="1:4" ht="25.5" x14ac:dyDescent="0.25">
      <c r="A177" s="23" t="s">
        <v>672</v>
      </c>
      <c r="B177" s="23" t="s">
        <v>414</v>
      </c>
      <c r="C177" s="24" t="s">
        <v>671</v>
      </c>
      <c r="D177" s="25" t="s">
        <v>673</v>
      </c>
    </row>
    <row r="178" spans="1:4" x14ac:dyDescent="0.25">
      <c r="A178" s="29" t="s">
        <v>74</v>
      </c>
      <c r="B178" s="29" t="s">
        <v>414</v>
      </c>
      <c r="C178" s="30" t="s">
        <v>295</v>
      </c>
      <c r="D178" s="25" t="s">
        <v>0</v>
      </c>
    </row>
    <row r="179" spans="1:4" ht="38.25" x14ac:dyDescent="0.25">
      <c r="A179" s="23" t="s">
        <v>674</v>
      </c>
      <c r="B179" s="23" t="s">
        <v>414</v>
      </c>
      <c r="C179" s="24" t="s">
        <v>295</v>
      </c>
      <c r="D179" s="25" t="s">
        <v>675</v>
      </c>
    </row>
    <row r="180" spans="1:4" x14ac:dyDescent="0.25">
      <c r="A180" s="23" t="s">
        <v>676</v>
      </c>
      <c r="B180" s="23" t="s">
        <v>414</v>
      </c>
      <c r="C180" s="24" t="s">
        <v>677</v>
      </c>
      <c r="D180" s="25">
        <v>0</v>
      </c>
    </row>
    <row r="181" spans="1:4" x14ac:dyDescent="0.25">
      <c r="A181" s="29" t="s">
        <v>75</v>
      </c>
      <c r="B181" s="29" t="s">
        <v>414</v>
      </c>
      <c r="C181" s="30" t="s">
        <v>297</v>
      </c>
      <c r="D181" s="25" t="s">
        <v>0</v>
      </c>
    </row>
    <row r="182" spans="1:4" ht="51" x14ac:dyDescent="0.25">
      <c r="A182" s="23" t="s">
        <v>678</v>
      </c>
      <c r="B182" s="23" t="s">
        <v>414</v>
      </c>
      <c r="C182" s="24" t="s">
        <v>297</v>
      </c>
      <c r="D182" s="25" t="s">
        <v>679</v>
      </c>
    </row>
    <row r="183" spans="1:4" x14ac:dyDescent="0.25">
      <c r="A183" s="29" t="s">
        <v>76</v>
      </c>
      <c r="B183" s="29" t="s">
        <v>414</v>
      </c>
      <c r="C183" s="30" t="s">
        <v>299</v>
      </c>
      <c r="D183" s="25" t="s">
        <v>0</v>
      </c>
    </row>
    <row r="184" spans="1:4" ht="51" x14ac:dyDescent="0.25">
      <c r="A184" s="23" t="s">
        <v>680</v>
      </c>
      <c r="B184" s="23" t="s">
        <v>414</v>
      </c>
      <c r="C184" s="24" t="s">
        <v>299</v>
      </c>
      <c r="D184" s="25" t="s">
        <v>681</v>
      </c>
    </row>
    <row r="185" spans="1:4" x14ac:dyDescent="0.25">
      <c r="A185" s="29" t="s">
        <v>77</v>
      </c>
      <c r="B185" s="29" t="s">
        <v>414</v>
      </c>
      <c r="C185" s="30" t="s">
        <v>682</v>
      </c>
      <c r="D185" s="25" t="s">
        <v>0</v>
      </c>
    </row>
    <row r="186" spans="1:4" x14ac:dyDescent="0.25">
      <c r="A186" s="23" t="s">
        <v>683</v>
      </c>
      <c r="B186" s="23" t="s">
        <v>414</v>
      </c>
      <c r="C186" s="24" t="s">
        <v>682</v>
      </c>
      <c r="D186" s="25" t="s">
        <v>684</v>
      </c>
    </row>
    <row r="187" spans="1:4" x14ac:dyDescent="0.25">
      <c r="A187" s="29" t="s">
        <v>78</v>
      </c>
      <c r="B187" s="29" t="s">
        <v>414</v>
      </c>
      <c r="C187" s="30" t="s">
        <v>301</v>
      </c>
      <c r="D187" s="25" t="s">
        <v>685</v>
      </c>
    </row>
    <row r="188" spans="1:4" ht="25.5" x14ac:dyDescent="0.25">
      <c r="A188" s="23" t="s">
        <v>686</v>
      </c>
      <c r="B188" s="23" t="s">
        <v>414</v>
      </c>
      <c r="C188" s="24" t="s">
        <v>687</v>
      </c>
      <c r="D188" s="25" t="s">
        <v>688</v>
      </c>
    </row>
    <row r="189" spans="1:4" ht="38.25" x14ac:dyDescent="0.25">
      <c r="A189" s="23" t="s">
        <v>689</v>
      </c>
      <c r="B189" s="23" t="s">
        <v>414</v>
      </c>
      <c r="C189" s="24" t="s">
        <v>690</v>
      </c>
      <c r="D189" s="25" t="s">
        <v>691</v>
      </c>
    </row>
    <row r="190" spans="1:4" x14ac:dyDescent="0.25">
      <c r="A190" s="29" t="s">
        <v>79</v>
      </c>
      <c r="B190" s="29" t="s">
        <v>414</v>
      </c>
      <c r="C190" s="30" t="s">
        <v>304</v>
      </c>
      <c r="D190" s="25" t="s">
        <v>0</v>
      </c>
    </row>
    <row r="191" spans="1:4" ht="25.5" x14ac:dyDescent="0.25">
      <c r="A191" s="23" t="s">
        <v>692</v>
      </c>
      <c r="B191" s="23" t="s">
        <v>414</v>
      </c>
      <c r="C191" s="24" t="s">
        <v>693</v>
      </c>
      <c r="D191" s="25" t="s">
        <v>694</v>
      </c>
    </row>
    <row r="192" spans="1:4" ht="38.25" x14ac:dyDescent="0.25">
      <c r="A192" s="23" t="s">
        <v>695</v>
      </c>
      <c r="B192" s="23" t="s">
        <v>414</v>
      </c>
      <c r="C192" s="24" t="s">
        <v>696</v>
      </c>
      <c r="D192" s="25" t="s">
        <v>697</v>
      </c>
    </row>
    <row r="193" spans="1:4" x14ac:dyDescent="0.25">
      <c r="A193" s="23" t="s">
        <v>698</v>
      </c>
      <c r="B193" s="23" t="s">
        <v>414</v>
      </c>
      <c r="C193" s="24" t="s">
        <v>699</v>
      </c>
      <c r="D193" s="25">
        <v>0</v>
      </c>
    </row>
    <row r="194" spans="1:4" x14ac:dyDescent="0.25">
      <c r="A194" s="29" t="s">
        <v>80</v>
      </c>
      <c r="B194" s="29" t="s">
        <v>414</v>
      </c>
      <c r="C194" s="30" t="s">
        <v>307</v>
      </c>
      <c r="D194" s="25" t="s">
        <v>0</v>
      </c>
    </row>
    <row r="195" spans="1:4" ht="63.75" x14ac:dyDescent="0.25">
      <c r="A195" s="23" t="s">
        <v>700</v>
      </c>
      <c r="B195" s="23" t="s">
        <v>414</v>
      </c>
      <c r="C195" s="24" t="s">
        <v>307</v>
      </c>
      <c r="D195" s="25" t="s">
        <v>701</v>
      </c>
    </row>
    <row r="196" spans="1:4" x14ac:dyDescent="0.25">
      <c r="A196" s="29" t="s">
        <v>81</v>
      </c>
      <c r="B196" s="29" t="s">
        <v>414</v>
      </c>
      <c r="C196" s="30" t="s">
        <v>308</v>
      </c>
      <c r="D196" s="25" t="s">
        <v>0</v>
      </c>
    </row>
    <row r="197" spans="1:4" ht="25.5" x14ac:dyDescent="0.25">
      <c r="A197" s="23" t="s">
        <v>702</v>
      </c>
      <c r="B197" s="23" t="s">
        <v>414</v>
      </c>
      <c r="C197" s="24" t="s">
        <v>308</v>
      </c>
      <c r="D197" s="25" t="s">
        <v>703</v>
      </c>
    </row>
    <row r="198" spans="1:4" x14ac:dyDescent="0.25">
      <c r="A198" s="29" t="s">
        <v>82</v>
      </c>
      <c r="B198" s="29" t="s">
        <v>414</v>
      </c>
      <c r="C198" s="30" t="s">
        <v>704</v>
      </c>
      <c r="D198" s="25" t="s">
        <v>0</v>
      </c>
    </row>
    <row r="199" spans="1:4" ht="51" x14ac:dyDescent="0.25">
      <c r="A199" s="23" t="s">
        <v>705</v>
      </c>
      <c r="B199" s="23" t="s">
        <v>414</v>
      </c>
      <c r="C199" s="24" t="s">
        <v>704</v>
      </c>
      <c r="D199" s="25" t="s">
        <v>706</v>
      </c>
    </row>
    <row r="200" spans="1:4" x14ac:dyDescent="0.25">
      <c r="A200" s="23" t="s">
        <v>707</v>
      </c>
      <c r="B200" s="23" t="s">
        <v>414</v>
      </c>
      <c r="C200" s="24" t="s">
        <v>310</v>
      </c>
      <c r="D200" s="25">
        <v>0</v>
      </c>
    </row>
    <row r="201" spans="1:4" x14ac:dyDescent="0.25">
      <c r="A201" s="29" t="s">
        <v>83</v>
      </c>
      <c r="B201" s="29" t="s">
        <v>414</v>
      </c>
      <c r="C201" s="30" t="s">
        <v>310</v>
      </c>
      <c r="D201" s="25" t="s">
        <v>0</v>
      </c>
    </row>
    <row r="202" spans="1:4" ht="38.25" x14ac:dyDescent="0.25">
      <c r="A202" s="23" t="s">
        <v>708</v>
      </c>
      <c r="B202" s="23" t="s">
        <v>414</v>
      </c>
      <c r="C202" s="24" t="s">
        <v>310</v>
      </c>
      <c r="D202" s="25" t="s">
        <v>709</v>
      </c>
    </row>
    <row r="203" spans="1:4" x14ac:dyDescent="0.25">
      <c r="A203" s="23" t="s">
        <v>710</v>
      </c>
      <c r="B203" s="23" t="s">
        <v>414</v>
      </c>
      <c r="C203" s="24" t="s">
        <v>711</v>
      </c>
      <c r="D203" s="25">
        <v>0</v>
      </c>
    </row>
    <row r="204" spans="1:4" x14ac:dyDescent="0.25">
      <c r="A204" s="29" t="s">
        <v>408</v>
      </c>
      <c r="B204" s="29" t="s">
        <v>414</v>
      </c>
      <c r="C204" s="30" t="s">
        <v>712</v>
      </c>
      <c r="D204" s="25" t="s">
        <v>0</v>
      </c>
    </row>
    <row r="205" spans="1:4" ht="38.25" x14ac:dyDescent="0.25">
      <c r="A205" s="23" t="s">
        <v>713</v>
      </c>
      <c r="B205" s="23" t="s">
        <v>414</v>
      </c>
      <c r="C205" s="24" t="s">
        <v>712</v>
      </c>
      <c r="D205" s="25" t="s">
        <v>714</v>
      </c>
    </row>
    <row r="206" spans="1:4" x14ac:dyDescent="0.25">
      <c r="A206" s="29" t="s">
        <v>84</v>
      </c>
      <c r="B206" s="29" t="s">
        <v>414</v>
      </c>
      <c r="C206" s="30" t="s">
        <v>715</v>
      </c>
      <c r="D206" s="25">
        <v>0</v>
      </c>
    </row>
    <row r="207" spans="1:4" ht="51" x14ac:dyDescent="0.25">
      <c r="A207" s="23" t="s">
        <v>716</v>
      </c>
      <c r="B207" s="23" t="s">
        <v>414</v>
      </c>
      <c r="C207" s="24" t="s">
        <v>717</v>
      </c>
      <c r="D207" s="25" t="s">
        <v>718</v>
      </c>
    </row>
    <row r="208" spans="1:4" ht="25.5" x14ac:dyDescent="0.25">
      <c r="A208" s="23" t="s">
        <v>719</v>
      </c>
      <c r="B208" s="23" t="s">
        <v>414</v>
      </c>
      <c r="C208" s="24" t="s">
        <v>720</v>
      </c>
      <c r="D208" s="25" t="s">
        <v>721</v>
      </c>
    </row>
    <row r="209" spans="1:4" x14ac:dyDescent="0.25">
      <c r="A209" s="29" t="s">
        <v>85</v>
      </c>
      <c r="B209" s="29" t="s">
        <v>414</v>
      </c>
      <c r="C209" s="30" t="s">
        <v>311</v>
      </c>
      <c r="D209" s="25" t="s">
        <v>0</v>
      </c>
    </row>
    <row r="210" spans="1:4" ht="63.75" x14ac:dyDescent="0.25">
      <c r="A210" s="23" t="s">
        <v>722</v>
      </c>
      <c r="B210" s="23" t="s">
        <v>414</v>
      </c>
      <c r="C210" s="24" t="s">
        <v>311</v>
      </c>
      <c r="D210" s="25" t="s">
        <v>723</v>
      </c>
    </row>
    <row r="211" spans="1:4" x14ac:dyDescent="0.25">
      <c r="A211" s="29" t="s">
        <v>86</v>
      </c>
      <c r="B211" s="29" t="s">
        <v>414</v>
      </c>
      <c r="C211" s="30" t="s">
        <v>724</v>
      </c>
      <c r="D211" s="25" t="s">
        <v>0</v>
      </c>
    </row>
    <row r="212" spans="1:4" ht="63.75" x14ac:dyDescent="0.25">
      <c r="A212" s="23" t="s">
        <v>725</v>
      </c>
      <c r="B212" s="23" t="s">
        <v>414</v>
      </c>
      <c r="C212" s="24" t="s">
        <v>724</v>
      </c>
      <c r="D212" s="25" t="s">
        <v>726</v>
      </c>
    </row>
    <row r="213" spans="1:4" x14ac:dyDescent="0.25">
      <c r="A213" s="23" t="s">
        <v>727</v>
      </c>
      <c r="B213" s="23" t="s">
        <v>414</v>
      </c>
      <c r="C213" s="24" t="s">
        <v>728</v>
      </c>
      <c r="D213" s="25">
        <v>0</v>
      </c>
    </row>
    <row r="214" spans="1:4" x14ac:dyDescent="0.25">
      <c r="A214" s="29" t="s">
        <v>87</v>
      </c>
      <c r="B214" s="29" t="s">
        <v>414</v>
      </c>
      <c r="C214" s="30" t="s">
        <v>729</v>
      </c>
      <c r="D214" s="25" t="s">
        <v>0</v>
      </c>
    </row>
    <row r="215" spans="1:4" ht="63.75" x14ac:dyDescent="0.25">
      <c r="A215" s="23" t="s">
        <v>730</v>
      </c>
      <c r="B215" s="23" t="s">
        <v>414</v>
      </c>
      <c r="C215" s="24" t="s">
        <v>729</v>
      </c>
      <c r="D215" s="25" t="s">
        <v>731</v>
      </c>
    </row>
    <row r="216" spans="1:4" x14ac:dyDescent="0.25">
      <c r="A216" s="29" t="s">
        <v>88</v>
      </c>
      <c r="B216" s="29" t="s">
        <v>414</v>
      </c>
      <c r="C216" s="30" t="s">
        <v>732</v>
      </c>
      <c r="D216" s="25" t="s">
        <v>0</v>
      </c>
    </row>
    <row r="217" spans="1:4" ht="51" x14ac:dyDescent="0.25">
      <c r="A217" s="23" t="s">
        <v>733</v>
      </c>
      <c r="B217" s="23" t="s">
        <v>414</v>
      </c>
      <c r="C217" s="24" t="s">
        <v>732</v>
      </c>
      <c r="D217" s="25" t="s">
        <v>734</v>
      </c>
    </row>
    <row r="218" spans="1:4" x14ac:dyDescent="0.25">
      <c r="A218" s="29" t="s">
        <v>89</v>
      </c>
      <c r="B218" s="29" t="s">
        <v>414</v>
      </c>
      <c r="C218" s="30" t="s">
        <v>735</v>
      </c>
      <c r="D218" s="25" t="s">
        <v>0</v>
      </c>
    </row>
    <row r="219" spans="1:4" ht="38.25" x14ac:dyDescent="0.25">
      <c r="A219" s="23" t="s">
        <v>736</v>
      </c>
      <c r="B219" s="23" t="s">
        <v>414</v>
      </c>
      <c r="C219" s="24" t="s">
        <v>735</v>
      </c>
      <c r="D219" s="25" t="s">
        <v>737</v>
      </c>
    </row>
    <row r="220" spans="1:4" x14ac:dyDescent="0.25">
      <c r="A220" s="27" t="s">
        <v>90</v>
      </c>
      <c r="B220" s="27" t="s">
        <v>414</v>
      </c>
      <c r="C220" s="28" t="s">
        <v>738</v>
      </c>
      <c r="D220" s="25">
        <v>0</v>
      </c>
    </row>
    <row r="221" spans="1:4" x14ac:dyDescent="0.25">
      <c r="A221" s="23" t="s">
        <v>739</v>
      </c>
      <c r="B221" s="23" t="s">
        <v>414</v>
      </c>
      <c r="C221" s="24" t="s">
        <v>740</v>
      </c>
      <c r="D221" s="25">
        <v>0</v>
      </c>
    </row>
    <row r="222" spans="1:4" x14ac:dyDescent="0.25">
      <c r="A222" s="29" t="s">
        <v>91</v>
      </c>
      <c r="B222" s="29" t="s">
        <v>414</v>
      </c>
      <c r="C222" s="30" t="s">
        <v>318</v>
      </c>
      <c r="D222" s="25" t="s">
        <v>0</v>
      </c>
    </row>
    <row r="223" spans="1:4" ht="25.5" x14ac:dyDescent="0.25">
      <c r="A223" s="23" t="s">
        <v>741</v>
      </c>
      <c r="B223" s="23" t="s">
        <v>414</v>
      </c>
      <c r="C223" s="24" t="s">
        <v>318</v>
      </c>
      <c r="D223" s="25" t="s">
        <v>742</v>
      </c>
    </row>
    <row r="224" spans="1:4" x14ac:dyDescent="0.25">
      <c r="A224" s="29" t="s">
        <v>743</v>
      </c>
      <c r="B224" s="29" t="s">
        <v>414</v>
      </c>
      <c r="C224" s="30" t="s">
        <v>744</v>
      </c>
      <c r="D224" s="25" t="s">
        <v>0</v>
      </c>
    </row>
    <row r="225" spans="1:4" ht="51" x14ac:dyDescent="0.25">
      <c r="A225" s="23" t="s">
        <v>745</v>
      </c>
      <c r="B225" s="23" t="s">
        <v>414</v>
      </c>
      <c r="C225" s="24" t="s">
        <v>744</v>
      </c>
      <c r="D225" s="25" t="s">
        <v>746</v>
      </c>
    </row>
    <row r="226" spans="1:4" x14ac:dyDescent="0.25">
      <c r="A226" s="29" t="s">
        <v>92</v>
      </c>
      <c r="B226" s="29" t="s">
        <v>414</v>
      </c>
      <c r="C226" s="30" t="s">
        <v>747</v>
      </c>
      <c r="D226" s="25" t="s">
        <v>0</v>
      </c>
    </row>
    <row r="227" spans="1:4" ht="38.25" x14ac:dyDescent="0.25">
      <c r="A227" s="23" t="s">
        <v>748</v>
      </c>
      <c r="B227" s="23" t="s">
        <v>414</v>
      </c>
      <c r="C227" s="24" t="s">
        <v>747</v>
      </c>
      <c r="D227" s="25" t="s">
        <v>749</v>
      </c>
    </row>
    <row r="228" spans="1:4" x14ac:dyDescent="0.25">
      <c r="A228" s="29" t="s">
        <v>93</v>
      </c>
      <c r="B228" s="29" t="s">
        <v>414</v>
      </c>
      <c r="C228" s="30" t="s">
        <v>321</v>
      </c>
      <c r="D228" s="25" t="s">
        <v>0</v>
      </c>
    </row>
    <row r="229" spans="1:4" ht="76.5" x14ac:dyDescent="0.25">
      <c r="A229" s="23" t="s">
        <v>750</v>
      </c>
      <c r="B229" s="23" t="s">
        <v>414</v>
      </c>
      <c r="C229" s="24" t="s">
        <v>321</v>
      </c>
      <c r="D229" s="25" t="s">
        <v>751</v>
      </c>
    </row>
    <row r="230" spans="1:4" x14ac:dyDescent="0.25">
      <c r="A230" s="29" t="s">
        <v>94</v>
      </c>
      <c r="B230" s="29" t="s">
        <v>414</v>
      </c>
      <c r="C230" s="30" t="s">
        <v>327</v>
      </c>
      <c r="D230" s="25" t="s">
        <v>0</v>
      </c>
    </row>
    <row r="231" spans="1:4" ht="25.5" x14ac:dyDescent="0.25">
      <c r="A231" s="23" t="s">
        <v>752</v>
      </c>
      <c r="B231" s="23" t="s">
        <v>414</v>
      </c>
      <c r="C231" s="24" t="s">
        <v>327</v>
      </c>
      <c r="D231" s="25" t="s">
        <v>753</v>
      </c>
    </row>
    <row r="232" spans="1:4" x14ac:dyDescent="0.25">
      <c r="A232" s="29" t="s">
        <v>95</v>
      </c>
      <c r="B232" s="29" t="s">
        <v>414</v>
      </c>
      <c r="C232" s="30" t="s">
        <v>754</v>
      </c>
      <c r="D232" s="25" t="s">
        <v>0</v>
      </c>
    </row>
    <row r="233" spans="1:4" ht="38.25" x14ac:dyDescent="0.25">
      <c r="A233" s="23" t="s">
        <v>755</v>
      </c>
      <c r="B233" s="23" t="s">
        <v>414</v>
      </c>
      <c r="C233" s="24" t="s">
        <v>754</v>
      </c>
      <c r="D233" s="25" t="s">
        <v>756</v>
      </c>
    </row>
    <row r="234" spans="1:4" x14ac:dyDescent="0.25">
      <c r="A234" s="23" t="s">
        <v>757</v>
      </c>
      <c r="B234" s="23" t="s">
        <v>414</v>
      </c>
      <c r="C234" s="24" t="s">
        <v>758</v>
      </c>
      <c r="D234" s="25">
        <v>0</v>
      </c>
    </row>
    <row r="235" spans="1:4" x14ac:dyDescent="0.25">
      <c r="A235" s="23" t="s">
        <v>759</v>
      </c>
      <c r="B235" s="23" t="s">
        <v>414</v>
      </c>
      <c r="C235" s="24" t="s">
        <v>760</v>
      </c>
      <c r="D235" s="25" t="s">
        <v>0</v>
      </c>
    </row>
    <row r="236" spans="1:4" ht="38.25" x14ac:dyDescent="0.25">
      <c r="A236" s="23" t="s">
        <v>761</v>
      </c>
      <c r="B236" s="23" t="s">
        <v>414</v>
      </c>
      <c r="C236" s="24" t="s">
        <v>760</v>
      </c>
      <c r="D236" s="25" t="s">
        <v>762</v>
      </c>
    </row>
    <row r="237" spans="1:4" x14ac:dyDescent="0.25">
      <c r="A237" s="29" t="s">
        <v>96</v>
      </c>
      <c r="B237" s="29" t="s">
        <v>414</v>
      </c>
      <c r="C237" s="30" t="s">
        <v>763</v>
      </c>
      <c r="D237" s="25" t="s">
        <v>0</v>
      </c>
    </row>
    <row r="238" spans="1:4" ht="51" x14ac:dyDescent="0.25">
      <c r="A238" s="23" t="s">
        <v>764</v>
      </c>
      <c r="B238" s="23" t="s">
        <v>414</v>
      </c>
      <c r="C238" s="24" t="s">
        <v>763</v>
      </c>
      <c r="D238" s="25" t="s">
        <v>765</v>
      </c>
    </row>
    <row r="239" spans="1:4" x14ac:dyDescent="0.25">
      <c r="A239" s="29" t="s">
        <v>97</v>
      </c>
      <c r="B239" s="29" t="s">
        <v>414</v>
      </c>
      <c r="C239" s="30" t="s">
        <v>766</v>
      </c>
      <c r="D239" s="25" t="s">
        <v>0</v>
      </c>
    </row>
    <row r="240" spans="1:4" ht="38.25" x14ac:dyDescent="0.25">
      <c r="A240" s="23" t="s">
        <v>767</v>
      </c>
      <c r="B240" s="23" t="s">
        <v>414</v>
      </c>
      <c r="C240" s="24" t="s">
        <v>766</v>
      </c>
      <c r="D240" s="25" t="s">
        <v>768</v>
      </c>
    </row>
    <row r="241" spans="1:4" x14ac:dyDescent="0.25">
      <c r="A241" s="23" t="s">
        <v>769</v>
      </c>
      <c r="B241" s="23" t="s">
        <v>414</v>
      </c>
      <c r="C241" s="24" t="s">
        <v>770</v>
      </c>
      <c r="D241" s="25" t="s">
        <v>0</v>
      </c>
    </row>
    <row r="242" spans="1:4" ht="38.25" x14ac:dyDescent="0.25">
      <c r="A242" s="23" t="s">
        <v>771</v>
      </c>
      <c r="B242" s="23" t="s">
        <v>414</v>
      </c>
      <c r="C242" s="24" t="s">
        <v>770</v>
      </c>
      <c r="D242" s="25" t="s">
        <v>772</v>
      </c>
    </row>
    <row r="243" spans="1:4" x14ac:dyDescent="0.25">
      <c r="A243" s="23" t="s">
        <v>773</v>
      </c>
      <c r="B243" s="23" t="s">
        <v>414</v>
      </c>
      <c r="C243" s="24" t="s">
        <v>774</v>
      </c>
      <c r="D243" s="25">
        <v>0</v>
      </c>
    </row>
    <row r="244" spans="1:4" x14ac:dyDescent="0.25">
      <c r="A244" s="29" t="s">
        <v>98</v>
      </c>
      <c r="B244" s="29" t="s">
        <v>414</v>
      </c>
      <c r="C244" s="30" t="s">
        <v>775</v>
      </c>
      <c r="D244" s="25" t="s">
        <v>0</v>
      </c>
    </row>
    <row r="245" spans="1:4" ht="51" x14ac:dyDescent="0.25">
      <c r="A245" s="23" t="s">
        <v>776</v>
      </c>
      <c r="B245" s="23" t="s">
        <v>414</v>
      </c>
      <c r="C245" s="24" t="s">
        <v>775</v>
      </c>
      <c r="D245" s="25" t="s">
        <v>777</v>
      </c>
    </row>
    <row r="246" spans="1:4" x14ac:dyDescent="0.25">
      <c r="A246" s="29" t="s">
        <v>99</v>
      </c>
      <c r="B246" s="29" t="s">
        <v>414</v>
      </c>
      <c r="C246" s="30" t="s">
        <v>778</v>
      </c>
      <c r="D246" s="25" t="s">
        <v>0</v>
      </c>
    </row>
    <row r="247" spans="1:4" ht="51" x14ac:dyDescent="0.25">
      <c r="A247" s="23" t="s">
        <v>779</v>
      </c>
      <c r="B247" s="23" t="s">
        <v>414</v>
      </c>
      <c r="C247" s="24" t="s">
        <v>778</v>
      </c>
      <c r="D247" s="25" t="s">
        <v>780</v>
      </c>
    </row>
    <row r="248" spans="1:4" x14ac:dyDescent="0.25">
      <c r="A248" s="29" t="s">
        <v>100</v>
      </c>
      <c r="B248" s="29" t="s">
        <v>414</v>
      </c>
      <c r="C248" s="30" t="s">
        <v>781</v>
      </c>
      <c r="D248" s="25" t="s">
        <v>0</v>
      </c>
    </row>
    <row r="249" spans="1:4" ht="38.25" x14ac:dyDescent="0.25">
      <c r="A249" s="23" t="s">
        <v>782</v>
      </c>
      <c r="B249" s="23" t="s">
        <v>414</v>
      </c>
      <c r="C249" s="24" t="s">
        <v>781</v>
      </c>
      <c r="D249" s="25" t="s">
        <v>783</v>
      </c>
    </row>
    <row r="250" spans="1:4" x14ac:dyDescent="0.25">
      <c r="A250" s="29" t="s">
        <v>101</v>
      </c>
      <c r="B250" s="29" t="s">
        <v>414</v>
      </c>
      <c r="C250" s="30" t="s">
        <v>784</v>
      </c>
      <c r="D250" s="25" t="s">
        <v>0</v>
      </c>
    </row>
    <row r="251" spans="1:4" ht="38.25" x14ac:dyDescent="0.25">
      <c r="A251" s="23" t="s">
        <v>785</v>
      </c>
      <c r="B251" s="23" t="s">
        <v>414</v>
      </c>
      <c r="C251" s="24" t="s">
        <v>784</v>
      </c>
      <c r="D251" s="25" t="s">
        <v>786</v>
      </c>
    </row>
    <row r="252" spans="1:4" x14ac:dyDescent="0.25">
      <c r="A252" s="23" t="s">
        <v>787</v>
      </c>
      <c r="B252" s="23" t="s">
        <v>414</v>
      </c>
      <c r="C252" s="24" t="s">
        <v>788</v>
      </c>
      <c r="D252" s="25">
        <v>0</v>
      </c>
    </row>
    <row r="253" spans="1:4" x14ac:dyDescent="0.25">
      <c r="A253" s="29" t="s">
        <v>102</v>
      </c>
      <c r="B253" s="29" t="s">
        <v>414</v>
      </c>
      <c r="C253" s="30" t="s">
        <v>788</v>
      </c>
      <c r="D253" s="25" t="s">
        <v>0</v>
      </c>
    </row>
    <row r="254" spans="1:4" ht="63.75" x14ac:dyDescent="0.25">
      <c r="A254" s="23" t="s">
        <v>789</v>
      </c>
      <c r="B254" s="23" t="s">
        <v>414</v>
      </c>
      <c r="C254" s="24" t="s">
        <v>788</v>
      </c>
      <c r="D254" s="25" t="s">
        <v>790</v>
      </c>
    </row>
    <row r="255" spans="1:4" ht="25.5" x14ac:dyDescent="0.25">
      <c r="A255" s="27" t="s">
        <v>103</v>
      </c>
      <c r="B255" s="27" t="s">
        <v>414</v>
      </c>
      <c r="C255" s="28" t="s">
        <v>791</v>
      </c>
      <c r="D255" s="25">
        <v>0</v>
      </c>
    </row>
    <row r="256" spans="1:4" x14ac:dyDescent="0.25">
      <c r="A256" s="23" t="s">
        <v>792</v>
      </c>
      <c r="B256" s="23" t="s">
        <v>414</v>
      </c>
      <c r="C256" s="24" t="s">
        <v>336</v>
      </c>
      <c r="D256" s="25">
        <v>0</v>
      </c>
    </row>
    <row r="257" spans="1:4" ht="38.25" x14ac:dyDescent="0.25">
      <c r="A257" s="29" t="s">
        <v>104</v>
      </c>
      <c r="B257" s="29" t="s">
        <v>414</v>
      </c>
      <c r="C257" s="30" t="s">
        <v>336</v>
      </c>
      <c r="D257" s="25" t="s">
        <v>793</v>
      </c>
    </row>
    <row r="258" spans="1:4" x14ac:dyDescent="0.25">
      <c r="A258" s="23" t="s">
        <v>794</v>
      </c>
      <c r="B258" s="23" t="s">
        <v>414</v>
      </c>
      <c r="C258" s="24" t="s">
        <v>795</v>
      </c>
      <c r="D258" s="25" t="s">
        <v>796</v>
      </c>
    </row>
    <row r="259" spans="1:4" ht="38.25" x14ac:dyDescent="0.25">
      <c r="A259" s="23" t="s">
        <v>797</v>
      </c>
      <c r="B259" s="23" t="s">
        <v>414</v>
      </c>
      <c r="C259" s="24" t="s">
        <v>798</v>
      </c>
      <c r="D259" s="25" t="s">
        <v>799</v>
      </c>
    </row>
    <row r="260" spans="1:4" x14ac:dyDescent="0.25">
      <c r="A260" s="23" t="s">
        <v>800</v>
      </c>
      <c r="B260" s="23" t="s">
        <v>414</v>
      </c>
      <c r="C260" s="24" t="s">
        <v>337</v>
      </c>
      <c r="D260" s="25">
        <v>0</v>
      </c>
    </row>
    <row r="261" spans="1:4" ht="25.5" x14ac:dyDescent="0.25">
      <c r="A261" s="29" t="s">
        <v>105</v>
      </c>
      <c r="B261" s="29" t="s">
        <v>414</v>
      </c>
      <c r="C261" s="30" t="s">
        <v>337</v>
      </c>
      <c r="D261" s="25" t="s">
        <v>801</v>
      </c>
    </row>
    <row r="262" spans="1:4" ht="38.25" x14ac:dyDescent="0.25">
      <c r="A262" s="23" t="s">
        <v>802</v>
      </c>
      <c r="B262" s="23" t="s">
        <v>414</v>
      </c>
      <c r="C262" s="24" t="s">
        <v>803</v>
      </c>
      <c r="D262" s="25" t="s">
        <v>804</v>
      </c>
    </row>
    <row r="263" spans="1:4" ht="51" x14ac:dyDescent="0.25">
      <c r="A263" s="23" t="s">
        <v>805</v>
      </c>
      <c r="B263" s="23" t="s">
        <v>414</v>
      </c>
      <c r="C263" s="24" t="s">
        <v>806</v>
      </c>
      <c r="D263" s="25" t="s">
        <v>807</v>
      </c>
    </row>
    <row r="264" spans="1:4" ht="25.5" x14ac:dyDescent="0.25">
      <c r="A264" s="23" t="s">
        <v>808</v>
      </c>
      <c r="B264" s="23" t="s">
        <v>414</v>
      </c>
      <c r="C264" s="24" t="s">
        <v>809</v>
      </c>
      <c r="D264" s="25" t="s">
        <v>810</v>
      </c>
    </row>
    <row r="265" spans="1:4" x14ac:dyDescent="0.25">
      <c r="A265" s="23" t="s">
        <v>811</v>
      </c>
      <c r="B265" s="23" t="s">
        <v>414</v>
      </c>
      <c r="C265" s="24" t="s">
        <v>340</v>
      </c>
      <c r="D265" s="25">
        <v>0</v>
      </c>
    </row>
    <row r="266" spans="1:4" ht="25.5" x14ac:dyDescent="0.25">
      <c r="A266" s="29" t="s">
        <v>106</v>
      </c>
      <c r="B266" s="29" t="s">
        <v>414</v>
      </c>
      <c r="C266" s="30" t="s">
        <v>340</v>
      </c>
      <c r="D266" s="25" t="s">
        <v>812</v>
      </c>
    </row>
    <row r="267" spans="1:4" ht="25.5" x14ac:dyDescent="0.25">
      <c r="A267" s="23" t="s">
        <v>813</v>
      </c>
      <c r="B267" s="23" t="s">
        <v>414</v>
      </c>
      <c r="C267" s="24" t="s">
        <v>814</v>
      </c>
      <c r="D267" s="25" t="s">
        <v>815</v>
      </c>
    </row>
    <row r="268" spans="1:4" ht="51" x14ac:dyDescent="0.25">
      <c r="A268" s="23" t="s">
        <v>816</v>
      </c>
      <c r="B268" s="23" t="s">
        <v>414</v>
      </c>
      <c r="C268" s="24" t="s">
        <v>817</v>
      </c>
      <c r="D268" s="25" t="s">
        <v>818</v>
      </c>
    </row>
    <row r="269" spans="1:4" ht="25.5" x14ac:dyDescent="0.25">
      <c r="A269" s="23" t="s">
        <v>819</v>
      </c>
      <c r="B269" s="23" t="s">
        <v>414</v>
      </c>
      <c r="C269" s="24" t="s">
        <v>820</v>
      </c>
      <c r="D269" s="25" t="s">
        <v>821</v>
      </c>
    </row>
    <row r="270" spans="1:4" x14ac:dyDescent="0.25">
      <c r="A270" s="23" t="s">
        <v>822</v>
      </c>
      <c r="B270" s="23" t="s">
        <v>414</v>
      </c>
      <c r="C270" s="24" t="s">
        <v>823</v>
      </c>
      <c r="D270" s="25">
        <v>0</v>
      </c>
    </row>
    <row r="271" spans="1:4" x14ac:dyDescent="0.25">
      <c r="A271" s="29" t="s">
        <v>107</v>
      </c>
      <c r="B271" s="29" t="s">
        <v>414</v>
      </c>
      <c r="C271" s="30" t="s">
        <v>824</v>
      </c>
      <c r="D271" s="25" t="s">
        <v>0</v>
      </c>
    </row>
    <row r="272" spans="1:4" ht="38.25" x14ac:dyDescent="0.25">
      <c r="A272" s="23" t="s">
        <v>825</v>
      </c>
      <c r="B272" s="23" t="s">
        <v>414</v>
      </c>
      <c r="C272" s="24" t="s">
        <v>824</v>
      </c>
      <c r="D272" s="25" t="s">
        <v>826</v>
      </c>
    </row>
    <row r="273" spans="1:4" x14ac:dyDescent="0.25">
      <c r="A273" s="29" t="s">
        <v>108</v>
      </c>
      <c r="B273" s="29" t="s">
        <v>414</v>
      </c>
      <c r="C273" s="30" t="s">
        <v>344</v>
      </c>
      <c r="D273" s="25" t="s">
        <v>0</v>
      </c>
    </row>
    <row r="274" spans="1:4" ht="25.5" x14ac:dyDescent="0.25">
      <c r="A274" s="23" t="s">
        <v>827</v>
      </c>
      <c r="B274" s="23" t="s">
        <v>414</v>
      </c>
      <c r="C274" s="24" t="s">
        <v>344</v>
      </c>
      <c r="D274" s="25" t="s">
        <v>828</v>
      </c>
    </row>
    <row r="275" spans="1:4" x14ac:dyDescent="0.25">
      <c r="A275" s="23" t="s">
        <v>829</v>
      </c>
      <c r="B275" s="23" t="s">
        <v>414</v>
      </c>
      <c r="C275" s="24" t="s">
        <v>345</v>
      </c>
      <c r="D275" s="25">
        <v>0</v>
      </c>
    </row>
    <row r="276" spans="1:4" x14ac:dyDescent="0.25">
      <c r="A276" s="29" t="s">
        <v>109</v>
      </c>
      <c r="B276" s="29" t="s">
        <v>414</v>
      </c>
      <c r="C276" s="30" t="s">
        <v>345</v>
      </c>
      <c r="D276" s="25" t="s">
        <v>0</v>
      </c>
    </row>
    <row r="277" spans="1:4" ht="89.25" x14ac:dyDescent="0.25">
      <c r="A277" s="23" t="s">
        <v>830</v>
      </c>
      <c r="B277" s="23" t="s">
        <v>414</v>
      </c>
      <c r="C277" s="24" t="s">
        <v>345</v>
      </c>
      <c r="D277" s="25" t="s">
        <v>831</v>
      </c>
    </row>
    <row r="278" spans="1:4" x14ac:dyDescent="0.25">
      <c r="A278" s="23" t="s">
        <v>832</v>
      </c>
      <c r="B278" s="23" t="s">
        <v>414</v>
      </c>
      <c r="C278" s="24" t="s">
        <v>833</v>
      </c>
      <c r="D278" s="25">
        <v>0</v>
      </c>
    </row>
    <row r="279" spans="1:4" x14ac:dyDescent="0.25">
      <c r="A279" s="29" t="s">
        <v>110</v>
      </c>
      <c r="B279" s="29" t="s">
        <v>414</v>
      </c>
      <c r="C279" s="30" t="s">
        <v>354</v>
      </c>
      <c r="D279" s="25" t="s">
        <v>0</v>
      </c>
    </row>
    <row r="280" spans="1:4" ht="76.5" x14ac:dyDescent="0.25">
      <c r="A280" s="23" t="s">
        <v>834</v>
      </c>
      <c r="B280" s="23" t="s">
        <v>414</v>
      </c>
      <c r="C280" s="24" t="s">
        <v>354</v>
      </c>
      <c r="D280" s="25" t="s">
        <v>835</v>
      </c>
    </row>
    <row r="281" spans="1:4" ht="25.5" x14ac:dyDescent="0.25">
      <c r="A281" s="29" t="s">
        <v>111</v>
      </c>
      <c r="B281" s="29" t="s">
        <v>414</v>
      </c>
      <c r="C281" s="30" t="s">
        <v>836</v>
      </c>
      <c r="D281" s="25" t="s">
        <v>0</v>
      </c>
    </row>
    <row r="282" spans="1:4" ht="63.75" x14ac:dyDescent="0.25">
      <c r="A282" s="23" t="s">
        <v>837</v>
      </c>
      <c r="B282" s="23" t="s">
        <v>414</v>
      </c>
      <c r="C282" s="24" t="s">
        <v>836</v>
      </c>
      <c r="D282" s="25" t="s">
        <v>838</v>
      </c>
    </row>
    <row r="283" spans="1:4" x14ac:dyDescent="0.25">
      <c r="A283" s="23" t="s">
        <v>839</v>
      </c>
      <c r="B283" s="23" t="s">
        <v>414</v>
      </c>
      <c r="C283" s="24" t="s">
        <v>840</v>
      </c>
      <c r="D283" s="25">
        <v>0</v>
      </c>
    </row>
    <row r="284" spans="1:4" ht="51" x14ac:dyDescent="0.25">
      <c r="A284" s="29" t="s">
        <v>112</v>
      </c>
      <c r="B284" s="29" t="s">
        <v>414</v>
      </c>
      <c r="C284" s="30" t="s">
        <v>841</v>
      </c>
      <c r="D284" s="25" t="s">
        <v>842</v>
      </c>
    </row>
    <row r="285" spans="1:4" ht="51" x14ac:dyDescent="0.25">
      <c r="A285" s="23" t="s">
        <v>843</v>
      </c>
      <c r="B285" s="23" t="s">
        <v>414</v>
      </c>
      <c r="C285" s="24" t="s">
        <v>841</v>
      </c>
      <c r="D285" s="25" t="s">
        <v>842</v>
      </c>
    </row>
    <row r="286" spans="1:4" ht="25.5" x14ac:dyDescent="0.25">
      <c r="A286" s="23" t="s">
        <v>844</v>
      </c>
      <c r="B286" s="23" t="s">
        <v>414</v>
      </c>
      <c r="C286" s="24" t="s">
        <v>845</v>
      </c>
      <c r="D286" s="25" t="s">
        <v>846</v>
      </c>
    </row>
    <row r="287" spans="1:4" ht="25.5" x14ac:dyDescent="0.25">
      <c r="A287" s="23" t="s">
        <v>847</v>
      </c>
      <c r="B287" s="23" t="s">
        <v>414</v>
      </c>
      <c r="C287" s="24" t="s">
        <v>848</v>
      </c>
      <c r="D287" s="25" t="s">
        <v>0</v>
      </c>
    </row>
    <row r="288" spans="1:4" ht="25.5" x14ac:dyDescent="0.25">
      <c r="A288" s="23" t="s">
        <v>849</v>
      </c>
      <c r="B288" s="23" t="s">
        <v>414</v>
      </c>
      <c r="C288" s="24" t="s">
        <v>848</v>
      </c>
      <c r="D288" s="25" t="s">
        <v>850</v>
      </c>
    </row>
    <row r="289" spans="1:4" x14ac:dyDescent="0.25">
      <c r="A289" s="23" t="s">
        <v>851</v>
      </c>
      <c r="B289" s="23" t="s">
        <v>414</v>
      </c>
      <c r="C289" s="24" t="s">
        <v>363</v>
      </c>
      <c r="D289" s="25">
        <v>0</v>
      </c>
    </row>
    <row r="290" spans="1:4" ht="102" x14ac:dyDescent="0.25">
      <c r="A290" s="29" t="s">
        <v>113</v>
      </c>
      <c r="B290" s="29" t="s">
        <v>414</v>
      </c>
      <c r="C290" s="30" t="s">
        <v>363</v>
      </c>
      <c r="D290" s="25" t="s">
        <v>852</v>
      </c>
    </row>
    <row r="291" spans="1:4" ht="102" x14ac:dyDescent="0.25">
      <c r="A291" s="23" t="s">
        <v>853</v>
      </c>
      <c r="B291" s="23" t="s">
        <v>414</v>
      </c>
      <c r="C291" s="24" t="s">
        <v>854</v>
      </c>
      <c r="D291" s="25" t="s">
        <v>852</v>
      </c>
    </row>
    <row r="292" spans="1:4" ht="25.5" x14ac:dyDescent="0.25">
      <c r="A292" s="23" t="s">
        <v>855</v>
      </c>
      <c r="B292" s="23" t="s">
        <v>414</v>
      </c>
      <c r="C292" s="24" t="s">
        <v>856</v>
      </c>
      <c r="D292" s="25" t="s">
        <v>857</v>
      </c>
    </row>
    <row r="293" spans="1:4" x14ac:dyDescent="0.25">
      <c r="A293" s="27" t="s">
        <v>114</v>
      </c>
      <c r="B293" s="27" t="s">
        <v>414</v>
      </c>
      <c r="C293" s="28" t="s">
        <v>858</v>
      </c>
      <c r="D293" s="25">
        <v>0</v>
      </c>
    </row>
    <row r="294" spans="1:4" x14ac:dyDescent="0.25">
      <c r="A294" s="23" t="s">
        <v>859</v>
      </c>
      <c r="B294" s="23" t="s">
        <v>414</v>
      </c>
      <c r="C294" s="24" t="s">
        <v>370</v>
      </c>
      <c r="D294" s="25">
        <v>0</v>
      </c>
    </row>
    <row r="295" spans="1:4" x14ac:dyDescent="0.25">
      <c r="A295" s="29" t="s">
        <v>115</v>
      </c>
      <c r="B295" s="29" t="s">
        <v>414</v>
      </c>
      <c r="C295" s="30" t="s">
        <v>860</v>
      </c>
      <c r="D295" s="25" t="s">
        <v>0</v>
      </c>
    </row>
    <row r="296" spans="1:4" ht="38.25" x14ac:dyDescent="0.25">
      <c r="A296" s="23" t="s">
        <v>861</v>
      </c>
      <c r="B296" s="23" t="s">
        <v>414</v>
      </c>
      <c r="C296" s="24" t="s">
        <v>860</v>
      </c>
      <c r="D296" s="25" t="s">
        <v>862</v>
      </c>
    </row>
    <row r="297" spans="1:4" x14ac:dyDescent="0.25">
      <c r="A297" s="23" t="s">
        <v>863</v>
      </c>
      <c r="B297" s="23" t="s">
        <v>414</v>
      </c>
      <c r="C297" s="24" t="s">
        <v>864</v>
      </c>
      <c r="D297" s="25" t="s">
        <v>0</v>
      </c>
    </row>
    <row r="298" spans="1:4" ht="89.25" x14ac:dyDescent="0.25">
      <c r="A298" s="23" t="s">
        <v>865</v>
      </c>
      <c r="B298" s="23" t="s">
        <v>414</v>
      </c>
      <c r="C298" s="24" t="s">
        <v>864</v>
      </c>
      <c r="D298" s="25" t="s">
        <v>866</v>
      </c>
    </row>
    <row r="299" spans="1:4" x14ac:dyDescent="0.25">
      <c r="A299" s="29" t="s">
        <v>116</v>
      </c>
      <c r="B299" s="29" t="s">
        <v>414</v>
      </c>
      <c r="C299" s="30" t="s">
        <v>867</v>
      </c>
      <c r="D299" s="25" t="s">
        <v>0</v>
      </c>
    </row>
    <row r="300" spans="1:4" ht="76.5" x14ac:dyDescent="0.25">
      <c r="A300" s="23" t="s">
        <v>868</v>
      </c>
      <c r="B300" s="23" t="s">
        <v>414</v>
      </c>
      <c r="C300" s="24" t="s">
        <v>867</v>
      </c>
      <c r="D300" s="25" t="s">
        <v>869</v>
      </c>
    </row>
    <row r="301" spans="1:4" x14ac:dyDescent="0.25">
      <c r="A301" s="29" t="s">
        <v>118</v>
      </c>
      <c r="B301" s="29" t="s">
        <v>414</v>
      </c>
      <c r="C301" s="30" t="s">
        <v>870</v>
      </c>
      <c r="D301" s="25" t="s">
        <v>0</v>
      </c>
    </row>
    <row r="302" spans="1:4" ht="63.75" x14ac:dyDescent="0.25">
      <c r="A302" s="23" t="s">
        <v>871</v>
      </c>
      <c r="B302" s="23" t="s">
        <v>414</v>
      </c>
      <c r="C302" s="24" t="s">
        <v>870</v>
      </c>
      <c r="D302" s="25" t="s">
        <v>872</v>
      </c>
    </row>
    <row r="303" spans="1:4" x14ac:dyDescent="0.25">
      <c r="A303" s="23" t="s">
        <v>873</v>
      </c>
      <c r="B303" s="23" t="s">
        <v>414</v>
      </c>
      <c r="C303" s="24" t="s">
        <v>874</v>
      </c>
      <c r="D303" s="25" t="s">
        <v>0</v>
      </c>
    </row>
    <row r="304" spans="1:4" ht="38.25" x14ac:dyDescent="0.25">
      <c r="A304" s="23" t="s">
        <v>875</v>
      </c>
      <c r="B304" s="23" t="s">
        <v>414</v>
      </c>
      <c r="C304" s="24" t="s">
        <v>874</v>
      </c>
      <c r="D304" s="25" t="s">
        <v>876</v>
      </c>
    </row>
    <row r="305" spans="1:4" x14ac:dyDescent="0.25">
      <c r="A305" s="23" t="s">
        <v>877</v>
      </c>
      <c r="B305" s="23" t="s">
        <v>414</v>
      </c>
      <c r="C305" s="24" t="s">
        <v>878</v>
      </c>
      <c r="D305" s="25" t="s">
        <v>0</v>
      </c>
    </row>
    <row r="306" spans="1:4" ht="38.25" x14ac:dyDescent="0.25">
      <c r="A306" s="23" t="s">
        <v>879</v>
      </c>
      <c r="B306" s="23" t="s">
        <v>414</v>
      </c>
      <c r="C306" s="24" t="s">
        <v>878</v>
      </c>
      <c r="D306" s="25" t="s">
        <v>880</v>
      </c>
    </row>
    <row r="307" spans="1:4" x14ac:dyDescent="0.25">
      <c r="A307" s="23" t="s">
        <v>881</v>
      </c>
      <c r="B307" s="23" t="s">
        <v>414</v>
      </c>
      <c r="C307" s="24" t="s">
        <v>882</v>
      </c>
      <c r="D307" s="25" t="s">
        <v>0</v>
      </c>
    </row>
    <row r="308" spans="1:4" ht="76.5" x14ac:dyDescent="0.25">
      <c r="A308" s="23" t="s">
        <v>883</v>
      </c>
      <c r="B308" s="23" t="s">
        <v>414</v>
      </c>
      <c r="C308" s="24" t="s">
        <v>882</v>
      </c>
      <c r="D308" s="25" t="s">
        <v>884</v>
      </c>
    </row>
    <row r="309" spans="1:4" x14ac:dyDescent="0.25">
      <c r="A309" s="29" t="s">
        <v>119</v>
      </c>
      <c r="B309" s="29" t="s">
        <v>414</v>
      </c>
      <c r="C309" s="30" t="s">
        <v>375</v>
      </c>
      <c r="D309" s="25" t="s">
        <v>0</v>
      </c>
    </row>
    <row r="310" spans="1:4" x14ac:dyDescent="0.25">
      <c r="A310" s="23" t="s">
        <v>885</v>
      </c>
      <c r="B310" s="23" t="s">
        <v>414</v>
      </c>
      <c r="C310" s="24" t="s">
        <v>375</v>
      </c>
      <c r="D310" s="25" t="s">
        <v>886</v>
      </c>
    </row>
    <row r="311" spans="1:4" x14ac:dyDescent="0.25">
      <c r="A311" s="23" t="s">
        <v>887</v>
      </c>
      <c r="B311" s="23" t="s">
        <v>414</v>
      </c>
      <c r="C311" s="24" t="s">
        <v>888</v>
      </c>
      <c r="D311" s="25"/>
    </row>
    <row r="312" spans="1:4" x14ac:dyDescent="0.25">
      <c r="A312" s="29" t="s">
        <v>120</v>
      </c>
      <c r="B312" s="29" t="s">
        <v>414</v>
      </c>
      <c r="C312" s="30" t="s">
        <v>888</v>
      </c>
      <c r="D312" s="25" t="s">
        <v>0</v>
      </c>
    </row>
    <row r="313" spans="1:4" x14ac:dyDescent="0.25">
      <c r="A313" s="23">
        <v>8200</v>
      </c>
      <c r="B313" s="23"/>
      <c r="C313" s="24" t="s">
        <v>888</v>
      </c>
      <c r="D313" s="25"/>
    </row>
    <row r="314" spans="1:4" x14ac:dyDescent="0.25">
      <c r="A314" s="23"/>
      <c r="B314" s="23"/>
      <c r="C314" s="24"/>
      <c r="D314" s="25"/>
    </row>
    <row r="315" spans="1:4" x14ac:dyDescent="0.25">
      <c r="A315" s="23" t="s">
        <v>889</v>
      </c>
      <c r="B315" s="23" t="s">
        <v>414</v>
      </c>
      <c r="C315" s="24" t="s">
        <v>377</v>
      </c>
      <c r="D315" s="25">
        <v>0</v>
      </c>
    </row>
    <row r="316" spans="1:4" x14ac:dyDescent="0.25">
      <c r="A316" s="29" t="s">
        <v>121</v>
      </c>
      <c r="B316" s="29" t="s">
        <v>414</v>
      </c>
      <c r="C316" s="30" t="s">
        <v>377</v>
      </c>
      <c r="D316" s="25" t="s">
        <v>0</v>
      </c>
    </row>
    <row r="317" spans="1:4" ht="38.25" x14ac:dyDescent="0.25">
      <c r="A317" s="23" t="s">
        <v>890</v>
      </c>
      <c r="B317" s="23" t="s">
        <v>414</v>
      </c>
      <c r="C317" s="24" t="s">
        <v>377</v>
      </c>
      <c r="D317" s="25" t="s">
        <v>891</v>
      </c>
    </row>
    <row r="318" spans="1:4" x14ac:dyDescent="0.25">
      <c r="A318" s="23" t="s">
        <v>892</v>
      </c>
      <c r="B318" s="23" t="s">
        <v>414</v>
      </c>
      <c r="C318" s="24" t="s">
        <v>378</v>
      </c>
      <c r="D318" s="25">
        <v>0</v>
      </c>
    </row>
    <row r="319" spans="1:4" x14ac:dyDescent="0.25">
      <c r="A319" s="29" t="s">
        <v>122</v>
      </c>
      <c r="B319" s="29" t="s">
        <v>414</v>
      </c>
      <c r="C319" s="30" t="s">
        <v>378</v>
      </c>
      <c r="D319" s="25" t="s">
        <v>0</v>
      </c>
    </row>
    <row r="320" spans="1:4" x14ac:dyDescent="0.25">
      <c r="A320" s="23" t="s">
        <v>893</v>
      </c>
      <c r="B320" s="23" t="s">
        <v>414</v>
      </c>
      <c r="C320" s="24" t="s">
        <v>378</v>
      </c>
      <c r="D320" s="25" t="s">
        <v>894</v>
      </c>
    </row>
    <row r="321" spans="1:4" x14ac:dyDescent="0.25">
      <c r="A321" s="23" t="s">
        <v>895</v>
      </c>
      <c r="B321" s="23" t="s">
        <v>414</v>
      </c>
      <c r="C321" s="24" t="s">
        <v>379</v>
      </c>
      <c r="D321" s="25">
        <v>0</v>
      </c>
    </row>
    <row r="322" spans="1:4" x14ac:dyDescent="0.25">
      <c r="A322" s="29" t="s">
        <v>123</v>
      </c>
      <c r="B322" s="29" t="s">
        <v>414</v>
      </c>
      <c r="C322" s="30" t="s">
        <v>379</v>
      </c>
      <c r="D322" s="25" t="s">
        <v>0</v>
      </c>
    </row>
    <row r="323" spans="1:4" ht="76.5" x14ac:dyDescent="0.25">
      <c r="A323" s="23" t="s">
        <v>896</v>
      </c>
      <c r="B323" s="23" t="s">
        <v>414</v>
      </c>
      <c r="C323" s="24" t="s">
        <v>379</v>
      </c>
      <c r="D323" s="25" t="s">
        <v>897</v>
      </c>
    </row>
    <row r="324" spans="1:4" x14ac:dyDescent="0.25">
      <c r="A324" s="23" t="s">
        <v>898</v>
      </c>
      <c r="B324" s="23" t="s">
        <v>414</v>
      </c>
      <c r="C324" s="24" t="s">
        <v>899</v>
      </c>
      <c r="D324" s="25">
        <v>0</v>
      </c>
    </row>
    <row r="325" spans="1:4" x14ac:dyDescent="0.25">
      <c r="A325" s="23" t="s">
        <v>900</v>
      </c>
      <c r="B325" s="23" t="s">
        <v>414</v>
      </c>
      <c r="C325" s="24" t="s">
        <v>899</v>
      </c>
      <c r="D325" s="25" t="s">
        <v>0</v>
      </c>
    </row>
    <row r="326" spans="1:4" x14ac:dyDescent="0.25">
      <c r="A326" s="23" t="s">
        <v>901</v>
      </c>
      <c r="B326" s="23" t="s">
        <v>414</v>
      </c>
      <c r="C326" s="24" t="s">
        <v>899</v>
      </c>
      <c r="D326" s="25" t="s">
        <v>902</v>
      </c>
    </row>
    <row r="327" spans="1:4" x14ac:dyDescent="0.25">
      <c r="A327" s="23" t="s">
        <v>903</v>
      </c>
      <c r="B327" s="23" t="s">
        <v>414</v>
      </c>
      <c r="C327" s="24" t="s">
        <v>904</v>
      </c>
      <c r="D327" s="25">
        <v>0</v>
      </c>
    </row>
    <row r="328" spans="1:4" ht="76.5" x14ac:dyDescent="0.25">
      <c r="A328" s="29" t="s">
        <v>124</v>
      </c>
      <c r="B328" s="29" t="s">
        <v>414</v>
      </c>
      <c r="C328" s="30" t="s">
        <v>905</v>
      </c>
      <c r="D328" s="25" t="s">
        <v>906</v>
      </c>
    </row>
    <row r="329" spans="1:4" ht="25.5" x14ac:dyDescent="0.25">
      <c r="A329" s="23" t="s">
        <v>907</v>
      </c>
      <c r="B329" s="23" t="s">
        <v>414</v>
      </c>
      <c r="C329" s="24" t="s">
        <v>908</v>
      </c>
      <c r="D329" s="25" t="s">
        <v>909</v>
      </c>
    </row>
    <row r="330" spans="1:4" ht="51" x14ac:dyDescent="0.25">
      <c r="A330" s="23" t="s">
        <v>910</v>
      </c>
      <c r="B330" s="23" t="s">
        <v>414</v>
      </c>
      <c r="C330" s="24" t="s">
        <v>911</v>
      </c>
      <c r="D330" s="25" t="s">
        <v>912</v>
      </c>
    </row>
    <row r="331" spans="1:4" ht="38.25" x14ac:dyDescent="0.25">
      <c r="A331" s="23" t="s">
        <v>913</v>
      </c>
      <c r="B331" s="23" t="s">
        <v>414</v>
      </c>
      <c r="C331" s="24" t="s">
        <v>914</v>
      </c>
      <c r="D331" s="25" t="s">
        <v>915</v>
      </c>
    </row>
    <row r="332" spans="1:4" ht="25.5" x14ac:dyDescent="0.25">
      <c r="A332" s="29" t="s">
        <v>125</v>
      </c>
      <c r="B332" s="29" t="s">
        <v>414</v>
      </c>
      <c r="C332" s="30" t="s">
        <v>386</v>
      </c>
      <c r="D332" s="25" t="s">
        <v>916</v>
      </c>
    </row>
    <row r="333" spans="1:4" ht="25.5" x14ac:dyDescent="0.25">
      <c r="A333" s="23" t="s">
        <v>917</v>
      </c>
      <c r="B333" s="23" t="s">
        <v>414</v>
      </c>
      <c r="C333" s="24" t="s">
        <v>386</v>
      </c>
      <c r="D333" s="25" t="s">
        <v>918</v>
      </c>
    </row>
    <row r="334" spans="1:4" ht="38.25" x14ac:dyDescent="0.25">
      <c r="A334" s="23" t="s">
        <v>919</v>
      </c>
      <c r="B334" s="23" t="s">
        <v>414</v>
      </c>
      <c r="C334" s="24" t="s">
        <v>920</v>
      </c>
      <c r="D334" s="25" t="s">
        <v>921</v>
      </c>
    </row>
    <row r="335" spans="1:4" ht="51" x14ac:dyDescent="0.25">
      <c r="A335" s="29" t="s">
        <v>126</v>
      </c>
      <c r="B335" s="29" t="s">
        <v>414</v>
      </c>
      <c r="C335" s="30" t="s">
        <v>922</v>
      </c>
      <c r="D335" s="25" t="s">
        <v>923</v>
      </c>
    </row>
    <row r="336" spans="1:4" x14ac:dyDescent="0.25">
      <c r="A336" s="23" t="s">
        <v>924</v>
      </c>
      <c r="B336" s="23" t="s">
        <v>414</v>
      </c>
      <c r="C336" s="24" t="s">
        <v>925</v>
      </c>
      <c r="D336" s="25" t="s">
        <v>926</v>
      </c>
    </row>
    <row r="337" spans="1:4" ht="38.25" x14ac:dyDescent="0.25">
      <c r="A337" s="23" t="s">
        <v>927</v>
      </c>
      <c r="B337" s="23" t="s">
        <v>414</v>
      </c>
      <c r="C337" s="24" t="s">
        <v>928</v>
      </c>
      <c r="D337" s="25" t="s">
        <v>929</v>
      </c>
    </row>
    <row r="338" spans="1:4" x14ac:dyDescent="0.25">
      <c r="A338" s="23" t="s">
        <v>930</v>
      </c>
      <c r="B338" s="23" t="s">
        <v>414</v>
      </c>
      <c r="C338" s="24" t="s">
        <v>931</v>
      </c>
      <c r="D338" s="25" t="s">
        <v>0</v>
      </c>
    </row>
    <row r="339" spans="1:4" ht="38.25" x14ac:dyDescent="0.25">
      <c r="A339" s="23" t="s">
        <v>932</v>
      </c>
      <c r="B339" s="23" t="s">
        <v>414</v>
      </c>
      <c r="C339" s="24" t="s">
        <v>933</v>
      </c>
      <c r="D339" s="25" t="s">
        <v>934</v>
      </c>
    </row>
    <row r="340" spans="1:4" ht="51" x14ac:dyDescent="0.25">
      <c r="A340" s="23" t="s">
        <v>935</v>
      </c>
      <c r="B340" s="23" t="s">
        <v>414</v>
      </c>
      <c r="C340" s="24" t="s">
        <v>936</v>
      </c>
      <c r="D340" s="25" t="s">
        <v>937</v>
      </c>
    </row>
    <row r="341" spans="1:4" x14ac:dyDescent="0.25">
      <c r="A341" s="23" t="s">
        <v>938</v>
      </c>
      <c r="B341" s="23" t="s">
        <v>414</v>
      </c>
      <c r="C341" s="24" t="s">
        <v>390</v>
      </c>
      <c r="D341" s="25">
        <v>0</v>
      </c>
    </row>
    <row r="342" spans="1:4" x14ac:dyDescent="0.25">
      <c r="A342" s="29" t="s">
        <v>127</v>
      </c>
      <c r="B342" s="29" t="s">
        <v>414</v>
      </c>
      <c r="C342" s="30" t="s">
        <v>390</v>
      </c>
      <c r="D342" s="25" t="s">
        <v>0</v>
      </c>
    </row>
    <row r="343" spans="1:4" ht="38.25" x14ac:dyDescent="0.25">
      <c r="A343" s="23" t="s">
        <v>939</v>
      </c>
      <c r="B343" s="23" t="s">
        <v>414</v>
      </c>
      <c r="C343" s="24" t="s">
        <v>390</v>
      </c>
      <c r="D343" s="25" t="s">
        <v>940</v>
      </c>
    </row>
    <row r="344" spans="1:4" x14ac:dyDescent="0.25">
      <c r="A344" s="27" t="s">
        <v>128</v>
      </c>
      <c r="B344" s="27" t="s">
        <v>414</v>
      </c>
      <c r="C344" s="28" t="s">
        <v>941</v>
      </c>
      <c r="D344" s="25">
        <v>0</v>
      </c>
    </row>
    <row r="345" spans="1:4" x14ac:dyDescent="0.25">
      <c r="A345" s="23" t="s">
        <v>942</v>
      </c>
      <c r="B345" s="23" t="s">
        <v>414</v>
      </c>
      <c r="C345" s="24" t="s">
        <v>391</v>
      </c>
      <c r="D345" s="25">
        <v>0</v>
      </c>
    </row>
    <row r="346" spans="1:4" x14ac:dyDescent="0.25">
      <c r="A346" s="29" t="s">
        <v>129</v>
      </c>
      <c r="B346" s="29" t="s">
        <v>414</v>
      </c>
      <c r="C346" s="30" t="s">
        <v>391</v>
      </c>
      <c r="D346" s="25">
        <v>0</v>
      </c>
    </row>
    <row r="347" spans="1:4" ht="38.25" x14ac:dyDescent="0.25">
      <c r="A347" s="23" t="s">
        <v>943</v>
      </c>
      <c r="B347" s="23" t="s">
        <v>414</v>
      </c>
      <c r="C347" s="24" t="s">
        <v>944</v>
      </c>
      <c r="D347" s="25" t="s">
        <v>945</v>
      </c>
    </row>
    <row r="348" spans="1:4" ht="25.5" x14ac:dyDescent="0.25">
      <c r="A348" s="23" t="s">
        <v>946</v>
      </c>
      <c r="B348" s="23" t="s">
        <v>414</v>
      </c>
      <c r="C348" s="24" t="s">
        <v>947</v>
      </c>
      <c r="D348" s="25" t="s">
        <v>948</v>
      </c>
    </row>
    <row r="349" spans="1:4" x14ac:dyDescent="0.25">
      <c r="A349" s="23" t="s">
        <v>949</v>
      </c>
      <c r="B349" s="23" t="s">
        <v>414</v>
      </c>
      <c r="C349" s="24" t="s">
        <v>950</v>
      </c>
      <c r="D349" s="25">
        <v>0</v>
      </c>
    </row>
    <row r="350" spans="1:4" x14ac:dyDescent="0.25">
      <c r="A350" s="23" t="s">
        <v>951</v>
      </c>
      <c r="B350" s="23" t="s">
        <v>414</v>
      </c>
      <c r="C350" s="24" t="s">
        <v>950</v>
      </c>
      <c r="D350" s="25" t="s">
        <v>0</v>
      </c>
    </row>
    <row r="351" spans="1:4" ht="25.5" x14ac:dyDescent="0.25">
      <c r="A351" s="23" t="s">
        <v>952</v>
      </c>
      <c r="B351" s="23" t="s">
        <v>414</v>
      </c>
      <c r="C351" s="24" t="s">
        <v>950</v>
      </c>
      <c r="D351" s="25" t="s">
        <v>953</v>
      </c>
    </row>
    <row r="352" spans="1:4" x14ac:dyDescent="0.25">
      <c r="A352" s="23" t="s">
        <v>954</v>
      </c>
      <c r="B352" s="23" t="s">
        <v>414</v>
      </c>
      <c r="C352" s="24" t="s">
        <v>955</v>
      </c>
      <c r="D352" s="25">
        <v>0</v>
      </c>
    </row>
    <row r="353" spans="1:4" x14ac:dyDescent="0.25">
      <c r="A353" s="29" t="s">
        <v>130</v>
      </c>
      <c r="B353" s="29" t="s">
        <v>414</v>
      </c>
      <c r="C353" s="30" t="s">
        <v>955</v>
      </c>
      <c r="D353" s="25" t="s">
        <v>0</v>
      </c>
    </row>
    <row r="354" spans="1:4" ht="51" x14ac:dyDescent="0.25">
      <c r="A354" s="23" t="s">
        <v>956</v>
      </c>
      <c r="B354" s="23" t="s">
        <v>414</v>
      </c>
      <c r="C354" s="24" t="s">
        <v>955</v>
      </c>
      <c r="D354" s="25" t="s">
        <v>957</v>
      </c>
    </row>
    <row r="355" spans="1:4" x14ac:dyDescent="0.25">
      <c r="A355" s="23" t="s">
        <v>958</v>
      </c>
      <c r="B355" s="23" t="s">
        <v>414</v>
      </c>
      <c r="C355" s="24" t="s">
        <v>959</v>
      </c>
      <c r="D355" s="25">
        <v>0</v>
      </c>
    </row>
    <row r="356" spans="1:4" x14ac:dyDescent="0.25">
      <c r="A356" s="23" t="s">
        <v>960</v>
      </c>
      <c r="B356" s="23" t="s">
        <v>414</v>
      </c>
      <c r="C356" s="24" t="s">
        <v>959</v>
      </c>
      <c r="D356" s="25" t="s">
        <v>0</v>
      </c>
    </row>
    <row r="357" spans="1:4" ht="38.25" x14ac:dyDescent="0.25">
      <c r="A357" s="23" t="s">
        <v>961</v>
      </c>
      <c r="B357" s="23" t="s">
        <v>414</v>
      </c>
      <c r="C357" s="24" t="s">
        <v>959</v>
      </c>
      <c r="D357" s="25" t="s">
        <v>962</v>
      </c>
    </row>
    <row r="358" spans="1:4" x14ac:dyDescent="0.25">
      <c r="A358" s="23" t="s">
        <v>963</v>
      </c>
      <c r="B358" s="23" t="s">
        <v>414</v>
      </c>
      <c r="C358" s="24" t="s">
        <v>964</v>
      </c>
      <c r="D358" s="25">
        <v>0</v>
      </c>
    </row>
    <row r="359" spans="1:4" x14ac:dyDescent="0.25">
      <c r="A359" s="23" t="s">
        <v>965</v>
      </c>
      <c r="B359" s="23" t="s">
        <v>414</v>
      </c>
      <c r="C359" s="24" t="s">
        <v>964</v>
      </c>
      <c r="D359" s="25" t="s">
        <v>0</v>
      </c>
    </row>
    <row r="360" spans="1:4" ht="63.75" x14ac:dyDescent="0.25">
      <c r="A360" s="23" t="s">
        <v>966</v>
      </c>
      <c r="B360" s="23" t="s">
        <v>414</v>
      </c>
      <c r="C360" s="24" t="s">
        <v>964</v>
      </c>
      <c r="D360" s="25" t="s">
        <v>967</v>
      </c>
    </row>
    <row r="361" spans="1:4" x14ac:dyDescent="0.25">
      <c r="A361" s="23" t="s">
        <v>968</v>
      </c>
      <c r="B361" s="23" t="s">
        <v>414</v>
      </c>
      <c r="C361" s="24" t="s">
        <v>969</v>
      </c>
      <c r="D361" s="25">
        <v>0</v>
      </c>
    </row>
    <row r="362" spans="1:4" x14ac:dyDescent="0.25">
      <c r="A362" s="29" t="s">
        <v>131</v>
      </c>
      <c r="B362" s="29" t="s">
        <v>414</v>
      </c>
      <c r="C362" s="30" t="s">
        <v>970</v>
      </c>
      <c r="D362" s="25" t="s">
        <v>0</v>
      </c>
    </row>
    <row r="363" spans="1:4" ht="25.5" x14ac:dyDescent="0.25">
      <c r="A363" s="23" t="s">
        <v>971</v>
      </c>
      <c r="B363" s="23" t="s">
        <v>414</v>
      </c>
      <c r="C363" s="24" t="s">
        <v>970</v>
      </c>
      <c r="D363" s="25" t="s">
        <v>972</v>
      </c>
    </row>
    <row r="364" spans="1:4" x14ac:dyDescent="0.25">
      <c r="A364" s="23" t="s">
        <v>973</v>
      </c>
      <c r="B364" s="23" t="s">
        <v>414</v>
      </c>
      <c r="C364" s="24" t="s">
        <v>974</v>
      </c>
      <c r="D364" s="25" t="s">
        <v>0</v>
      </c>
    </row>
    <row r="365" spans="1:4" ht="38.25" x14ac:dyDescent="0.25">
      <c r="A365" s="23" t="s">
        <v>975</v>
      </c>
      <c r="B365" s="23" t="s">
        <v>414</v>
      </c>
      <c r="C365" s="24" t="s">
        <v>974</v>
      </c>
      <c r="D365" s="25" t="s">
        <v>976</v>
      </c>
    </row>
    <row r="366" spans="1:4" ht="25.5" x14ac:dyDescent="0.25">
      <c r="A366" s="29" t="s">
        <v>132</v>
      </c>
      <c r="B366" s="29" t="s">
        <v>414</v>
      </c>
      <c r="C366" s="30" t="s">
        <v>977</v>
      </c>
      <c r="D366" s="25" t="s">
        <v>978</v>
      </c>
    </row>
    <row r="367" spans="1:4" ht="51" x14ac:dyDescent="0.25">
      <c r="A367" s="23" t="s">
        <v>979</v>
      </c>
      <c r="B367" s="23" t="s">
        <v>414</v>
      </c>
      <c r="C367" s="24" t="s">
        <v>977</v>
      </c>
      <c r="D367" s="25" t="s">
        <v>980</v>
      </c>
    </row>
    <row r="368" spans="1:4" x14ac:dyDescent="0.25">
      <c r="A368" s="29" t="s">
        <v>133</v>
      </c>
      <c r="B368" s="29" t="s">
        <v>414</v>
      </c>
      <c r="C368" s="30" t="s">
        <v>981</v>
      </c>
      <c r="D368" s="25" t="s">
        <v>0</v>
      </c>
    </row>
    <row r="369" spans="1:4" ht="76.5" x14ac:dyDescent="0.25">
      <c r="A369" s="23" t="s">
        <v>982</v>
      </c>
      <c r="B369" s="23" t="s">
        <v>414</v>
      </c>
      <c r="C369" s="24" t="s">
        <v>981</v>
      </c>
      <c r="D369" s="25" t="s">
        <v>983</v>
      </c>
    </row>
    <row r="370" spans="1:4" x14ac:dyDescent="0.25">
      <c r="A370" s="23" t="s">
        <v>984</v>
      </c>
      <c r="B370" s="23" t="s">
        <v>414</v>
      </c>
      <c r="C370" s="24" t="s">
        <v>985</v>
      </c>
      <c r="D370" s="25">
        <v>0</v>
      </c>
    </row>
    <row r="371" spans="1:4" x14ac:dyDescent="0.25">
      <c r="A371" s="23" t="s">
        <v>986</v>
      </c>
      <c r="B371" s="23" t="s">
        <v>414</v>
      </c>
      <c r="C371" s="24" t="s">
        <v>985</v>
      </c>
      <c r="D371" s="25" t="s">
        <v>987</v>
      </c>
    </row>
    <row r="372" spans="1:4" x14ac:dyDescent="0.25">
      <c r="A372" s="23" t="s">
        <v>988</v>
      </c>
      <c r="B372" s="23" t="s">
        <v>414</v>
      </c>
      <c r="C372" s="24" t="s">
        <v>985</v>
      </c>
      <c r="D372" s="25" t="s">
        <v>989</v>
      </c>
    </row>
    <row r="373" spans="1:4" x14ac:dyDescent="0.25">
      <c r="A373" s="23" t="s">
        <v>990</v>
      </c>
      <c r="B373" s="23" t="s">
        <v>414</v>
      </c>
      <c r="C373" s="24" t="s">
        <v>991</v>
      </c>
      <c r="D373" s="25" t="s">
        <v>0</v>
      </c>
    </row>
    <row r="374" spans="1:4" ht="25.5" x14ac:dyDescent="0.25">
      <c r="A374" s="23" t="s">
        <v>992</v>
      </c>
      <c r="B374" s="23" t="s">
        <v>414</v>
      </c>
      <c r="C374" s="24" t="s">
        <v>991</v>
      </c>
      <c r="D374" s="25" t="s">
        <v>993</v>
      </c>
    </row>
  </sheetData>
  <mergeCells count="1">
    <mergeCell ref="A1:C1"/>
  </mergeCells>
  <conditionalFormatting sqref="D4:D374">
    <cfRule type="expression" dxfId="4" priority="4" stopIfTrue="1">
      <formula>AND($A4&gt;0,$C4&lt;4)</formula>
    </cfRule>
    <cfRule type="expression" dxfId="3" priority="5" stopIfTrue="1">
      <formula>AND($A4&gt;0,$C4=4)</formula>
    </cfRule>
  </conditionalFormatting>
  <conditionalFormatting sqref="A4:C374">
    <cfRule type="expression" dxfId="2" priority="6" stopIfTrue="1">
      <formula>AND($A4&gt;0,$C4&lt;4)</formula>
    </cfRule>
    <cfRule type="expression" dxfId="1" priority="7" stopIfTrue="1">
      <formula>AND($A4&gt;0,$C4=4)</formula>
    </cfRule>
    <cfRule type="expression" dxfId="0" priority="8" stopIfTrue="1">
      <formula>$C4=SUM($A$1:$A$1)</formula>
    </cfRule>
  </conditionalFormatting>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3</vt:i4>
      </vt:variant>
    </vt:vector>
  </HeadingPairs>
  <TitlesOfParts>
    <vt:vector size="8" baseType="lpstr">
      <vt:lpstr>Classification</vt:lpstr>
      <vt:lpstr>Plan de Registratur et Archive</vt:lpstr>
      <vt:lpstr>Accès</vt:lpstr>
      <vt:lpstr>Liste alphabétique</vt:lpstr>
      <vt:lpstr>Remarques</vt:lpstr>
      <vt:lpstr>'Plan de Registratur et Archive'!Impression_des_titres</vt:lpstr>
      <vt:lpstr>Classification!Zone_d_impression</vt:lpstr>
      <vt:lpstr>'Plan de Registratur et Archive'!Zone_d_impression</vt:lpstr>
    </vt:vector>
  </TitlesOfParts>
  <Company>Sitel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Brueggerst</dc:creator>
  <cp:lastModifiedBy>Stéphanie Mahon</cp:lastModifiedBy>
  <cp:lastPrinted>2022-03-02T09:55:55Z</cp:lastPrinted>
  <dcterms:created xsi:type="dcterms:W3CDTF">2012-05-23T08:07:53Z</dcterms:created>
  <dcterms:modified xsi:type="dcterms:W3CDTF">2024-01-15T09:57:41Z</dcterms:modified>
</cp:coreProperties>
</file>